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drawings/drawing4.xml" ContentType="application/vnd.openxmlformats-officedocument.drawing+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drawings/drawing5.xml" ContentType="application/vnd.openxmlformats-officedocument.drawing+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855" windowWidth="15480" windowHeight="10725" tabRatio="828"/>
  </bookViews>
  <sheets>
    <sheet name="Deckblatt" sheetId="86" r:id="rId1"/>
    <sheet name="Inhalt" sheetId="90" r:id="rId2"/>
    <sheet name="Vorbemerkg._Erläuterg." sheetId="85" r:id="rId3"/>
    <sheet name="Grafiken" sheetId="88" r:id="rId4"/>
    <sheet name="1.1 M-V" sheetId="53" r:id="rId5"/>
    <sheet name="1.2 Rostock" sheetId="76" r:id="rId6"/>
    <sheet name="1.3 Schwerin" sheetId="77" r:id="rId7"/>
    <sheet name="1.4 LK MSP" sheetId="78" r:id="rId8"/>
    <sheet name="1.5 LK Rostock" sheetId="79" r:id="rId9"/>
    <sheet name="1.6 LK VR" sheetId="80" r:id="rId10"/>
    <sheet name="1.7 LK NWM" sheetId="81" r:id="rId11"/>
    <sheet name="1.8 LK VG" sheetId="82" r:id="rId12"/>
    <sheet name="1.9 LK LUP" sheetId="83" r:id="rId13"/>
    <sheet name="2" sheetId="62" r:id="rId14"/>
    <sheet name="Grafik" sheetId="89" r:id="rId15"/>
    <sheet name="3" sheetId="63" r:id="rId16"/>
    <sheet name="4" sheetId="64" r:id="rId17"/>
    <sheet name="5" sheetId="65" r:id="rId18"/>
    <sheet name="6" sheetId="66" r:id="rId19"/>
    <sheet name="7" sheetId="67" r:id="rId20"/>
    <sheet name="8" sheetId="68" r:id="rId21"/>
    <sheet name="9" sheetId="69" r:id="rId22"/>
    <sheet name="10" sheetId="87" r:id="rId23"/>
    <sheet name="Fußnotenerläut." sheetId="75" r:id="rId24"/>
  </sheets>
  <definedNames>
    <definedName name="_Toc84147776" localSheetId="14">Grafik!#REF!</definedName>
    <definedName name="_Toc84147776" localSheetId="3">Grafiken!#REF!</definedName>
    <definedName name="_xlnm.Print_Titles" localSheetId="4">'1.1 M-V'!$1:$9</definedName>
    <definedName name="_xlnm.Print_Titles" localSheetId="5">'1.2 Rostock'!$1:$9</definedName>
    <definedName name="_xlnm.Print_Titles" localSheetId="6">'1.3 Schwerin'!$1:$9</definedName>
    <definedName name="_xlnm.Print_Titles" localSheetId="7">'1.4 LK MSP'!$1:$9</definedName>
    <definedName name="_xlnm.Print_Titles" localSheetId="8">'1.5 LK Rostock'!$1:$9</definedName>
    <definedName name="_xlnm.Print_Titles" localSheetId="9">'1.6 LK VR'!$1:$9</definedName>
    <definedName name="_xlnm.Print_Titles" localSheetId="10">'1.7 LK NWM'!$1:$9</definedName>
    <definedName name="_xlnm.Print_Titles" localSheetId="11">'1.8 LK VG'!$1:$9</definedName>
    <definedName name="_xlnm.Print_Titles" localSheetId="12">'1.9 LK LUP'!$1:$9</definedName>
    <definedName name="_xlnm.Print_Titles" localSheetId="22">'10'!$A:$B,'10'!$1:$8</definedName>
    <definedName name="_xlnm.Print_Titles" localSheetId="15">'3'!$A:$B,'3'!$1:$8</definedName>
    <definedName name="_xlnm.Print_Titles" localSheetId="17">'5'!#REF!</definedName>
  </definedNames>
  <calcPr calcId="162913"/>
</workbook>
</file>

<file path=xl/calcChain.xml><?xml version="1.0" encoding="utf-8"?>
<calcChain xmlns="http://schemas.openxmlformats.org/spreadsheetml/2006/main">
  <c r="A11" i="87" l="1"/>
  <c r="A12" i="87"/>
  <c r="A13" i="87"/>
  <c r="A14" i="87"/>
  <c r="A15" i="87"/>
  <c r="A16" i="87"/>
  <c r="A17" i="87"/>
  <c r="A18" i="87"/>
  <c r="A19" i="87"/>
  <c r="A20" i="87"/>
  <c r="A21" i="87"/>
  <c r="A22" i="87"/>
  <c r="A23" i="87"/>
  <c r="A24" i="87"/>
  <c r="A25" i="87"/>
  <c r="A26" i="87"/>
  <c r="A27" i="87"/>
  <c r="A28" i="87"/>
  <c r="A29" i="87"/>
  <c r="A30" i="87"/>
  <c r="A31" i="87"/>
  <c r="A32" i="87"/>
  <c r="A33" i="87"/>
  <c r="A34" i="87"/>
  <c r="A35" i="87"/>
  <c r="A36" i="87"/>
  <c r="A37" i="87"/>
  <c r="A38" i="87"/>
  <c r="A39" i="87"/>
  <c r="A40" i="87"/>
  <c r="A41" i="87"/>
  <c r="A12" i="68"/>
  <c r="A13" i="68"/>
  <c r="A14" i="68"/>
  <c r="A15" i="68"/>
  <c r="A16" i="68"/>
  <c r="A17" i="68"/>
  <c r="A18" i="68"/>
  <c r="A19" i="68"/>
  <c r="A20" i="68"/>
  <c r="A21" i="68"/>
  <c r="A22" i="68"/>
  <c r="A23" i="68"/>
  <c r="A24" i="68"/>
  <c r="A25" i="68"/>
  <c r="A26" i="68"/>
  <c r="A27" i="68"/>
  <c r="A28" i="68"/>
  <c r="A29" i="68"/>
  <c r="A30" i="68"/>
  <c r="A31" i="68"/>
  <c r="A32" i="68"/>
  <c r="A33" i="68"/>
  <c r="A11" i="67"/>
  <c r="A12" i="67"/>
  <c r="A13" i="67"/>
  <c r="A14" i="67"/>
  <c r="A15" i="67"/>
  <c r="A16" i="67"/>
  <c r="A17" i="67"/>
  <c r="A18" i="67"/>
  <c r="A19" i="67"/>
  <c r="A20" i="67"/>
  <c r="A21" i="67"/>
  <c r="A22" i="67"/>
  <c r="A23" i="67"/>
  <c r="A24" i="67"/>
  <c r="A25" i="67"/>
  <c r="A26" i="67"/>
  <c r="A27" i="67"/>
  <c r="A28" i="67"/>
  <c r="A29" i="67"/>
  <c r="A30" i="67"/>
  <c r="A11" i="66"/>
  <c r="A12" i="66"/>
  <c r="A13" i="66"/>
  <c r="A14" i="66"/>
  <c r="A15" i="66"/>
  <c r="A16" i="66"/>
  <c r="A17" i="66"/>
  <c r="A18" i="66"/>
  <c r="A19" i="66"/>
  <c r="A20" i="66"/>
  <c r="A21" i="66"/>
  <c r="A22" i="66"/>
  <c r="A23" i="66"/>
  <c r="A24" i="66"/>
  <c r="A25" i="66"/>
  <c r="A26" i="66"/>
  <c r="A27" i="66"/>
  <c r="A28" i="66"/>
  <c r="A29" i="66"/>
  <c r="A30" i="66"/>
  <c r="A31" i="66"/>
  <c r="A32" i="66"/>
  <c r="A11" i="65"/>
  <c r="A12" i="65"/>
  <c r="A13" i="65"/>
  <c r="A14" i="65"/>
  <c r="A15" i="65"/>
  <c r="A16" i="65"/>
  <c r="A17" i="65"/>
  <c r="A18" i="65"/>
  <c r="A19" i="65"/>
  <c r="A20" i="65"/>
  <c r="A21" i="65"/>
  <c r="A22" i="65"/>
  <c r="A23" i="65"/>
  <c r="A24" i="65"/>
  <c r="A25" i="65"/>
  <c r="A26" i="65"/>
  <c r="A27" i="65"/>
  <c r="A28" i="65"/>
  <c r="A29" i="65"/>
  <c r="A30" i="65"/>
  <c r="A31" i="65"/>
  <c r="A32" i="65"/>
  <c r="A11" i="64"/>
  <c r="A12" i="64"/>
  <c r="A13" i="64"/>
  <c r="A14" i="64"/>
  <c r="A15" i="64"/>
  <c r="A16" i="64"/>
  <c r="A17" i="64"/>
  <c r="A18" i="64"/>
  <c r="A19" i="64"/>
  <c r="A20" i="64"/>
  <c r="A21" i="64"/>
  <c r="A22" i="64"/>
  <c r="A23" i="64"/>
  <c r="A24" i="64"/>
  <c r="A25" i="64"/>
  <c r="A26" i="64"/>
  <c r="A27" i="64"/>
  <c r="A28" i="64"/>
  <c r="A29" i="64"/>
  <c r="A30" i="64"/>
  <c r="A31" i="64"/>
  <c r="A32" i="64"/>
  <c r="A11" i="63"/>
  <c r="A12" i="63"/>
  <c r="A13" i="63"/>
  <c r="A14" i="63"/>
  <c r="A15" i="63"/>
  <c r="A16" i="63"/>
  <c r="A17" i="63"/>
  <c r="A18" i="63"/>
  <c r="A19" i="63"/>
  <c r="A20" i="63"/>
  <c r="A21" i="63"/>
  <c r="A22" i="63"/>
  <c r="A23" i="63"/>
  <c r="A24" i="63"/>
  <c r="A25" i="63"/>
  <c r="A26" i="63"/>
  <c r="A27" i="63"/>
  <c r="A28" i="63"/>
  <c r="A29" i="63"/>
  <c r="A30" i="63"/>
  <c r="A31" i="63"/>
  <c r="A32" i="63"/>
  <c r="A11" i="62"/>
  <c r="A12" i="62"/>
  <c r="A13" i="62"/>
  <c r="A14" i="62"/>
  <c r="A15" i="62"/>
  <c r="A16" i="62"/>
  <c r="A17" i="62"/>
  <c r="A18" i="62"/>
  <c r="A19" i="62"/>
  <c r="A20" i="62"/>
  <c r="A21" i="62"/>
  <c r="A22" i="62"/>
  <c r="A23" i="62"/>
  <c r="A24" i="62"/>
  <c r="A25" i="62"/>
  <c r="A26" i="62"/>
  <c r="A27" i="62"/>
  <c r="A28" i="62"/>
  <c r="A29" i="62"/>
  <c r="A30" i="62"/>
  <c r="A31" i="62"/>
  <c r="A32" i="62"/>
  <c r="A11" i="83"/>
  <c r="A12" i="83"/>
  <c r="A13" i="83"/>
  <c r="A14" i="83"/>
  <c r="A15" i="83"/>
  <c r="A16" i="83"/>
  <c r="A17" i="83"/>
  <c r="A18" i="83"/>
  <c r="A19" i="83"/>
  <c r="A20" i="83"/>
  <c r="A21" i="83"/>
  <c r="A22" i="83"/>
  <c r="A23" i="83"/>
  <c r="A24" i="83"/>
  <c r="A25" i="83"/>
  <c r="A26" i="83"/>
  <c r="A27" i="83"/>
  <c r="A28" i="83"/>
  <c r="A29" i="83"/>
  <c r="A30" i="83"/>
  <c r="A31" i="83"/>
  <c r="A32" i="83"/>
  <c r="A33" i="83"/>
  <c r="A34" i="83"/>
  <c r="A35" i="83"/>
  <c r="A36" i="83"/>
  <c r="A37" i="83"/>
  <c r="A38" i="83"/>
  <c r="A39" i="83"/>
  <c r="A40" i="83"/>
  <c r="A41" i="83"/>
  <c r="A42" i="83"/>
  <c r="A43" i="83"/>
  <c r="A44" i="83"/>
  <c r="A45" i="83"/>
  <c r="A46" i="83"/>
  <c r="A47" i="83"/>
  <c r="A48" i="83"/>
  <c r="A49" i="83"/>
  <c r="A50" i="83"/>
  <c r="A51" i="83"/>
  <c r="A52" i="83"/>
  <c r="A53" i="83"/>
  <c r="A54" i="83"/>
  <c r="A55" i="83"/>
  <c r="A56" i="83"/>
  <c r="A57" i="83"/>
  <c r="A58" i="83"/>
  <c r="A59" i="83"/>
  <c r="A60" i="83"/>
  <c r="A61" i="83"/>
  <c r="A62" i="83"/>
  <c r="A63" i="83"/>
  <c r="A64" i="83"/>
  <c r="A65" i="83"/>
  <c r="A66" i="83"/>
  <c r="A67" i="83"/>
  <c r="A68" i="83"/>
  <c r="A69" i="83"/>
  <c r="A70" i="83"/>
  <c r="A71" i="83"/>
  <c r="A72" i="83"/>
  <c r="A73" i="83"/>
  <c r="A74" i="83"/>
  <c r="A75" i="83"/>
  <c r="A76" i="83"/>
  <c r="A77" i="83"/>
  <c r="A78" i="83"/>
  <c r="A79" i="83"/>
  <c r="A80" i="83"/>
  <c r="A81" i="83"/>
  <c r="A82" i="83"/>
  <c r="A83" i="83"/>
  <c r="A84" i="83"/>
  <c r="A85" i="83"/>
  <c r="A86" i="83"/>
  <c r="A87" i="83"/>
  <c r="A88" i="83"/>
  <c r="A89" i="83"/>
  <c r="A90" i="83"/>
  <c r="A91" i="83"/>
  <c r="A92" i="83"/>
  <c r="A93" i="83"/>
  <c r="A94" i="83"/>
  <c r="A95" i="83"/>
  <c r="A96" i="83"/>
  <c r="A97" i="83"/>
  <c r="A98" i="83"/>
  <c r="A99" i="83"/>
  <c r="A100" i="83"/>
  <c r="A101" i="83"/>
  <c r="A102" i="83"/>
  <c r="A103" i="83"/>
  <c r="A104" i="83"/>
  <c r="A105" i="83"/>
  <c r="A106" i="83"/>
  <c r="A107" i="83"/>
  <c r="A10" i="83"/>
  <c r="A11" i="82"/>
  <c r="A12" i="82"/>
  <c r="A13" i="82"/>
  <c r="A14" i="82"/>
  <c r="A15" i="82"/>
  <c r="A16" i="82"/>
  <c r="A17" i="82"/>
  <c r="A18" i="82"/>
  <c r="A19" i="82"/>
  <c r="A20" i="82"/>
  <c r="A21" i="82"/>
  <c r="A22" i="82"/>
  <c r="A23" i="82"/>
  <c r="A24" i="82"/>
  <c r="A25" i="82"/>
  <c r="A26" i="82"/>
  <c r="A27" i="82"/>
  <c r="A28" i="82"/>
  <c r="A29" i="82"/>
  <c r="A30" i="82"/>
  <c r="A31" i="82"/>
  <c r="A32" i="82"/>
  <c r="A33" i="82"/>
  <c r="A34" i="82"/>
  <c r="A35" i="82"/>
  <c r="A36" i="82"/>
  <c r="A37" i="82"/>
  <c r="A38" i="82"/>
  <c r="A39" i="82"/>
  <c r="A40" i="82"/>
  <c r="A41" i="82"/>
  <c r="A42" i="82"/>
  <c r="A43" i="82"/>
  <c r="A44" i="82"/>
  <c r="A45" i="82"/>
  <c r="A46" i="82"/>
  <c r="A47" i="82"/>
  <c r="A48" i="82"/>
  <c r="A49" i="82"/>
  <c r="A50" i="82"/>
  <c r="A51" i="82"/>
  <c r="A52" i="82"/>
  <c r="A53" i="82"/>
  <c r="A54" i="82"/>
  <c r="A55" i="82"/>
  <c r="A56" i="82"/>
  <c r="A57" i="82"/>
  <c r="A58" i="82"/>
  <c r="A59" i="82"/>
  <c r="A60" i="82"/>
  <c r="A61" i="82"/>
  <c r="A62" i="82"/>
  <c r="A63" i="82"/>
  <c r="A64" i="82"/>
  <c r="A65" i="82"/>
  <c r="A66" i="82"/>
  <c r="A67" i="82"/>
  <c r="A68" i="82"/>
  <c r="A69" i="82"/>
  <c r="A70" i="82"/>
  <c r="A71" i="82"/>
  <c r="A72" i="82"/>
  <c r="A73" i="82"/>
  <c r="A74" i="82"/>
  <c r="A75" i="82"/>
  <c r="A76" i="82"/>
  <c r="A77" i="82"/>
  <c r="A78" i="82"/>
  <c r="A79" i="82"/>
  <c r="A80" i="82"/>
  <c r="A81" i="82"/>
  <c r="A82" i="82"/>
  <c r="A83" i="82"/>
  <c r="A84" i="82"/>
  <c r="A85" i="82"/>
  <c r="A86" i="82"/>
  <c r="A87" i="82"/>
  <c r="A88" i="82"/>
  <c r="A89" i="82"/>
  <c r="A90" i="82"/>
  <c r="A91" i="82"/>
  <c r="A92" i="82"/>
  <c r="A93" i="82"/>
  <c r="A94" i="82"/>
  <c r="A95" i="82"/>
  <c r="A96" i="82"/>
  <c r="A97" i="82"/>
  <c r="A98" i="82"/>
  <c r="A99" i="82"/>
  <c r="A100" i="82"/>
  <c r="A101" i="82"/>
  <c r="A102" i="82"/>
  <c r="A103" i="82"/>
  <c r="A104" i="82"/>
  <c r="A105" i="82"/>
  <c r="A106" i="82"/>
  <c r="A107" i="82"/>
  <c r="A10" i="82"/>
  <c r="A11" i="81"/>
  <c r="A12" i="81"/>
  <c r="A13" i="81"/>
  <c r="A14" i="81"/>
  <c r="A15" i="81"/>
  <c r="A16" i="81"/>
  <c r="A17" i="81"/>
  <c r="A18" i="81"/>
  <c r="A19" i="81"/>
  <c r="A20" i="81"/>
  <c r="A21" i="81"/>
  <c r="A22" i="81"/>
  <c r="A23" i="81"/>
  <c r="A24" i="81"/>
  <c r="A25" i="81"/>
  <c r="A26" i="81"/>
  <c r="A27" i="81"/>
  <c r="A28" i="81"/>
  <c r="A29" i="81"/>
  <c r="A30" i="81"/>
  <c r="A31" i="81"/>
  <c r="A32" i="81"/>
  <c r="A33" i="81"/>
  <c r="A34" i="81"/>
  <c r="A35" i="81"/>
  <c r="A36" i="81"/>
  <c r="A37" i="81"/>
  <c r="A38" i="81"/>
  <c r="A39" i="81"/>
  <c r="A40" i="81"/>
  <c r="A41" i="81"/>
  <c r="A42" i="81"/>
  <c r="A43" i="81"/>
  <c r="A44" i="81"/>
  <c r="A45" i="81"/>
  <c r="A46" i="81"/>
  <c r="A47" i="81"/>
  <c r="A48" i="81"/>
  <c r="A49" i="81"/>
  <c r="A50" i="81"/>
  <c r="A51" i="81"/>
  <c r="A52" i="81"/>
  <c r="A53" i="81"/>
  <c r="A54" i="81"/>
  <c r="A55" i="81"/>
  <c r="A56" i="81"/>
  <c r="A57" i="81"/>
  <c r="A58" i="81"/>
  <c r="A59" i="81"/>
  <c r="A60" i="81"/>
  <c r="A61" i="81"/>
  <c r="A62" i="81"/>
  <c r="A63" i="81"/>
  <c r="A64" i="81"/>
  <c r="A65" i="81"/>
  <c r="A66" i="81"/>
  <c r="A67" i="81"/>
  <c r="A68" i="81"/>
  <c r="A69" i="81"/>
  <c r="A70" i="81"/>
  <c r="A71" i="81"/>
  <c r="A72" i="81"/>
  <c r="A73" i="81"/>
  <c r="A74" i="81"/>
  <c r="A75" i="81"/>
  <c r="A76" i="81"/>
  <c r="A77" i="81"/>
  <c r="A78" i="81"/>
  <c r="A79" i="81"/>
  <c r="A80" i="81"/>
  <c r="A81" i="81"/>
  <c r="A82" i="81"/>
  <c r="A83" i="81"/>
  <c r="A84" i="81"/>
  <c r="A85" i="81"/>
  <c r="A86" i="81"/>
  <c r="A87" i="81"/>
  <c r="A88" i="81"/>
  <c r="A89" i="81"/>
  <c r="A90" i="81"/>
  <c r="A91" i="81"/>
  <c r="A92" i="81"/>
  <c r="A93" i="81"/>
  <c r="A94" i="81"/>
  <c r="A95" i="81"/>
  <c r="A96" i="81"/>
  <c r="A97" i="81"/>
  <c r="A98" i="81"/>
  <c r="A99" i="81"/>
  <c r="A100" i="81"/>
  <c r="A101" i="81"/>
  <c r="A102" i="81"/>
  <c r="A103" i="81"/>
  <c r="A104" i="81"/>
  <c r="A105" i="81"/>
  <c r="A106" i="81"/>
  <c r="A107" i="81"/>
  <c r="A10" i="81"/>
  <c r="A11" i="80"/>
  <c r="A12" i="80"/>
  <c r="A13" i="80"/>
  <c r="A14" i="80"/>
  <c r="A15" i="80"/>
  <c r="A16" i="80"/>
  <c r="A17" i="80"/>
  <c r="A18" i="80"/>
  <c r="A19" i="80"/>
  <c r="A20" i="80"/>
  <c r="A21" i="80"/>
  <c r="A22" i="80"/>
  <c r="A23" i="80"/>
  <c r="A24" i="80"/>
  <c r="A25" i="80"/>
  <c r="A26" i="80"/>
  <c r="A27" i="80"/>
  <c r="A28" i="80"/>
  <c r="A29" i="80"/>
  <c r="A30" i="80"/>
  <c r="A31" i="80"/>
  <c r="A32" i="80"/>
  <c r="A33" i="80"/>
  <c r="A34" i="80"/>
  <c r="A35" i="80"/>
  <c r="A36" i="80"/>
  <c r="A37" i="80"/>
  <c r="A38" i="80"/>
  <c r="A39" i="80"/>
  <c r="A40" i="80"/>
  <c r="A41" i="80"/>
  <c r="A42" i="80"/>
  <c r="A43" i="80"/>
  <c r="A44" i="80"/>
  <c r="A45" i="80"/>
  <c r="A46" i="80"/>
  <c r="A47" i="80"/>
  <c r="A48" i="80"/>
  <c r="A49" i="80"/>
  <c r="A50" i="80"/>
  <c r="A51" i="80"/>
  <c r="A52" i="80"/>
  <c r="A53" i="80"/>
  <c r="A54" i="80"/>
  <c r="A55" i="80"/>
  <c r="A56" i="80"/>
  <c r="A57" i="80"/>
  <c r="A58" i="80"/>
  <c r="A59" i="80"/>
  <c r="A60" i="80"/>
  <c r="A61" i="80"/>
  <c r="A62" i="80"/>
  <c r="A63" i="80"/>
  <c r="A64" i="80"/>
  <c r="A65" i="80"/>
  <c r="A66" i="80"/>
  <c r="A67" i="80"/>
  <c r="A68" i="80"/>
  <c r="A69" i="80"/>
  <c r="A70" i="80"/>
  <c r="A71" i="80"/>
  <c r="A72" i="80"/>
  <c r="A73" i="80"/>
  <c r="A74" i="80"/>
  <c r="A75" i="80"/>
  <c r="A76" i="80"/>
  <c r="A77" i="80"/>
  <c r="A78" i="80"/>
  <c r="A79" i="80"/>
  <c r="A80" i="80"/>
  <c r="A81" i="80"/>
  <c r="A82" i="80"/>
  <c r="A83" i="80"/>
  <c r="A84" i="80"/>
  <c r="A85" i="80"/>
  <c r="A86" i="80"/>
  <c r="A87" i="80"/>
  <c r="A88" i="80"/>
  <c r="A89" i="80"/>
  <c r="A90" i="80"/>
  <c r="A91" i="80"/>
  <c r="A92" i="80"/>
  <c r="A93" i="80"/>
  <c r="A94" i="80"/>
  <c r="A95" i="80"/>
  <c r="A96" i="80"/>
  <c r="A97" i="80"/>
  <c r="A98" i="80"/>
  <c r="A99" i="80"/>
  <c r="A100" i="80"/>
  <c r="A101" i="80"/>
  <c r="A102" i="80"/>
  <c r="A103" i="80"/>
  <c r="A104" i="80"/>
  <c r="A105" i="80"/>
  <c r="A106" i="80"/>
  <c r="A107" i="80"/>
  <c r="A10" i="80"/>
  <c r="A11" i="79"/>
  <c r="A12" i="79"/>
  <c r="A13" i="79"/>
  <c r="A14" i="79"/>
  <c r="A15" i="79"/>
  <c r="A16" i="79"/>
  <c r="A17" i="79"/>
  <c r="A18" i="79"/>
  <c r="A19" i="79"/>
  <c r="A20" i="79"/>
  <c r="A21" i="79"/>
  <c r="A22" i="79"/>
  <c r="A23" i="79"/>
  <c r="A24" i="79"/>
  <c r="A25" i="79"/>
  <c r="A26" i="79"/>
  <c r="A27" i="79"/>
  <c r="A28" i="79"/>
  <c r="A29" i="79"/>
  <c r="A30" i="79"/>
  <c r="A31" i="79"/>
  <c r="A32" i="79"/>
  <c r="A33" i="79"/>
  <c r="A34" i="79"/>
  <c r="A35" i="79"/>
  <c r="A36" i="79"/>
  <c r="A37" i="79"/>
  <c r="A38" i="79"/>
  <c r="A39" i="79"/>
  <c r="A40" i="79"/>
  <c r="A41" i="79"/>
  <c r="A42" i="79"/>
  <c r="A43" i="79"/>
  <c r="A44" i="79"/>
  <c r="A45" i="79"/>
  <c r="A46" i="79"/>
  <c r="A47" i="79"/>
  <c r="A48" i="79"/>
  <c r="A49" i="79"/>
  <c r="A50" i="79"/>
  <c r="A51" i="79"/>
  <c r="A52" i="79"/>
  <c r="A53" i="79"/>
  <c r="A54" i="79"/>
  <c r="A55" i="79"/>
  <c r="A56" i="79"/>
  <c r="A57" i="79"/>
  <c r="A58" i="79"/>
  <c r="A59" i="79"/>
  <c r="A60" i="79"/>
  <c r="A61" i="79"/>
  <c r="A62" i="79"/>
  <c r="A63" i="79"/>
  <c r="A64" i="79"/>
  <c r="A65" i="79"/>
  <c r="A66" i="79"/>
  <c r="A67" i="79"/>
  <c r="A68" i="79"/>
  <c r="A69" i="79"/>
  <c r="A70" i="79"/>
  <c r="A71" i="79"/>
  <c r="A72" i="79"/>
  <c r="A73" i="79"/>
  <c r="A74" i="79"/>
  <c r="A75" i="79"/>
  <c r="A76" i="79"/>
  <c r="A77" i="79"/>
  <c r="A78" i="79"/>
  <c r="A79" i="79"/>
  <c r="A80" i="79"/>
  <c r="A81" i="79"/>
  <c r="A82" i="79"/>
  <c r="A83" i="79"/>
  <c r="A84" i="79"/>
  <c r="A85" i="79"/>
  <c r="A86" i="79"/>
  <c r="A87" i="79"/>
  <c r="A88" i="79"/>
  <c r="A89" i="79"/>
  <c r="A90" i="79"/>
  <c r="A91" i="79"/>
  <c r="A92" i="79"/>
  <c r="A93" i="79"/>
  <c r="A94" i="79"/>
  <c r="A95" i="79"/>
  <c r="A96" i="79"/>
  <c r="A97" i="79"/>
  <c r="A98" i="79"/>
  <c r="A99" i="79"/>
  <c r="A100" i="79"/>
  <c r="A101" i="79"/>
  <c r="A102" i="79"/>
  <c r="A103" i="79"/>
  <c r="A104" i="79"/>
  <c r="A105" i="79"/>
  <c r="A106" i="79"/>
  <c r="A107" i="79"/>
  <c r="A10" i="79" l="1"/>
  <c r="A11" i="78"/>
  <c r="A12" i="78"/>
  <c r="A13" i="78"/>
  <c r="A14" i="78"/>
  <c r="A15" i="78"/>
  <c r="A16" i="78"/>
  <c r="A17" i="78"/>
  <c r="A18" i="78"/>
  <c r="A19" i="78"/>
  <c r="A20" i="78"/>
  <c r="A21" i="78"/>
  <c r="A22" i="78"/>
  <c r="A23" i="78"/>
  <c r="A24" i="78"/>
  <c r="A25" i="78"/>
  <c r="A26" i="78"/>
  <c r="A27" i="78"/>
  <c r="A28" i="78"/>
  <c r="A29" i="78"/>
  <c r="A30" i="78"/>
  <c r="A31" i="78"/>
  <c r="A32" i="78"/>
  <c r="A33" i="78"/>
  <c r="A34" i="78"/>
  <c r="A35" i="78"/>
  <c r="A36" i="78"/>
  <c r="A37" i="78"/>
  <c r="A38" i="78"/>
  <c r="A39" i="78"/>
  <c r="A40" i="78"/>
  <c r="A41" i="78"/>
  <c r="A42" i="78"/>
  <c r="A43" i="78"/>
  <c r="A44" i="78"/>
  <c r="A45" i="78"/>
  <c r="A46" i="78"/>
  <c r="A47" i="78"/>
  <c r="A48" i="78"/>
  <c r="A49" i="78"/>
  <c r="A50" i="78"/>
  <c r="A51" i="78"/>
  <c r="A52" i="78"/>
  <c r="A53" i="78"/>
  <c r="A54" i="78"/>
  <c r="A55" i="78"/>
  <c r="A56" i="78"/>
  <c r="A57" i="78"/>
  <c r="A58" i="78"/>
  <c r="A59" i="78"/>
  <c r="A60" i="78"/>
  <c r="A61" i="78"/>
  <c r="A62" i="78"/>
  <c r="A63" i="78"/>
  <c r="A64" i="78"/>
  <c r="A65" i="78"/>
  <c r="A66" i="78"/>
  <c r="A67" i="78"/>
  <c r="A68" i="78"/>
  <c r="A69" i="78"/>
  <c r="A70" i="78"/>
  <c r="A71" i="78"/>
  <c r="A72" i="78"/>
  <c r="A73" i="78"/>
  <c r="A74" i="78"/>
  <c r="A75" i="78"/>
  <c r="A76" i="78"/>
  <c r="A77" i="78"/>
  <c r="A78" i="78"/>
  <c r="A79" i="78"/>
  <c r="A80" i="78"/>
  <c r="A81" i="78"/>
  <c r="A82" i="78"/>
  <c r="A83" i="78"/>
  <c r="A84" i="78"/>
  <c r="A85" i="78"/>
  <c r="A86" i="78"/>
  <c r="A87" i="78"/>
  <c r="A88" i="78"/>
  <c r="A89" i="78"/>
  <c r="A90" i="78"/>
  <c r="A91" i="78"/>
  <c r="A92" i="78"/>
  <c r="A93" i="78"/>
  <c r="A94" i="78"/>
  <c r="A95" i="78"/>
  <c r="A96" i="78"/>
  <c r="A97" i="78"/>
  <c r="A98" i="78"/>
  <c r="A99" i="78"/>
  <c r="A100" i="78"/>
  <c r="A101" i="78"/>
  <c r="A102" i="78"/>
  <c r="A103" i="78"/>
  <c r="A104" i="78"/>
  <c r="A105" i="78"/>
  <c r="A106" i="78"/>
  <c r="A107" i="78"/>
  <c r="A10" i="78"/>
  <c r="A11" i="77"/>
  <c r="A12" i="77"/>
  <c r="A13" i="77"/>
  <c r="A14" i="77"/>
  <c r="A15" i="77"/>
  <c r="A16" i="77"/>
  <c r="A17" i="77"/>
  <c r="A18" i="77"/>
  <c r="A19" i="77"/>
  <c r="A20" i="77"/>
  <c r="A21" i="77"/>
  <c r="A22" i="77"/>
  <c r="A23" i="77"/>
  <c r="A24" i="77"/>
  <c r="A25" i="77"/>
  <c r="A26" i="77"/>
  <c r="A27" i="77"/>
  <c r="A28" i="77"/>
  <c r="A29" i="77"/>
  <c r="A30" i="77"/>
  <c r="A31" i="77"/>
  <c r="A32" i="77"/>
  <c r="A33" i="77"/>
  <c r="A34" i="77"/>
  <c r="A35" i="77"/>
  <c r="A36" i="77"/>
  <c r="A37" i="77"/>
  <c r="A38" i="77"/>
  <c r="A39" i="77"/>
  <c r="A40" i="77"/>
  <c r="A41" i="77"/>
  <c r="A42" i="77"/>
  <c r="A43" i="77"/>
  <c r="A44" i="77"/>
  <c r="A45" i="77"/>
  <c r="A46" i="77"/>
  <c r="A47" i="77"/>
  <c r="A48" i="77"/>
  <c r="A49" i="77"/>
  <c r="A50" i="77"/>
  <c r="A51" i="77"/>
  <c r="A52" i="77"/>
  <c r="A53" i="77"/>
  <c r="A54" i="77"/>
  <c r="A55" i="77"/>
  <c r="A56" i="77"/>
  <c r="A57" i="77"/>
  <c r="A58" i="77"/>
  <c r="A59" i="77"/>
  <c r="A60" i="77"/>
  <c r="A61" i="77"/>
  <c r="A62" i="77"/>
  <c r="A63" i="77"/>
  <c r="A64" i="77"/>
  <c r="A65" i="77"/>
  <c r="A66" i="77"/>
  <c r="A67" i="77"/>
  <c r="A68" i="77"/>
  <c r="A69" i="77"/>
  <c r="A70" i="77"/>
  <c r="A71" i="77"/>
  <c r="A72" i="77"/>
  <c r="A73" i="77"/>
  <c r="A74" i="77"/>
  <c r="A75" i="77"/>
  <c r="A76" i="77"/>
  <c r="A77" i="77"/>
  <c r="A78" i="77"/>
  <c r="A79" i="77"/>
  <c r="A80" i="77"/>
  <c r="A81" i="77"/>
  <c r="A82" i="77"/>
  <c r="A83" i="77"/>
  <c r="A84" i="77"/>
  <c r="A85" i="77"/>
  <c r="A86" i="77"/>
  <c r="A87" i="77"/>
  <c r="A88" i="77"/>
  <c r="A89" i="77"/>
  <c r="A90" i="77"/>
  <c r="A91" i="77"/>
  <c r="A92" i="77"/>
  <c r="A93" i="77"/>
  <c r="A94" i="77"/>
  <c r="A95" i="77"/>
  <c r="A96" i="77"/>
  <c r="A97" i="77"/>
  <c r="A98" i="77"/>
  <c r="A99" i="77"/>
  <c r="A100" i="77"/>
  <c r="A101" i="77"/>
  <c r="A102" i="77"/>
  <c r="A103" i="77"/>
  <c r="A104" i="77"/>
  <c r="A105" i="77"/>
  <c r="A106" i="77"/>
  <c r="A107" i="77"/>
  <c r="A10" i="77"/>
  <c r="A11" i="76" l="1"/>
  <c r="A12" i="76"/>
  <c r="A13" i="76"/>
  <c r="A14" i="76"/>
  <c r="A15" i="76"/>
  <c r="A16" i="76"/>
  <c r="A17" i="76"/>
  <c r="A18" i="76"/>
  <c r="A19" i="76"/>
  <c r="A20" i="76"/>
  <c r="A21" i="76"/>
  <c r="A22" i="76"/>
  <c r="A23" i="76"/>
  <c r="A24" i="76"/>
  <c r="A25" i="76"/>
  <c r="A26" i="76"/>
  <c r="A27" i="76"/>
  <c r="A28" i="76"/>
  <c r="A29" i="76"/>
  <c r="A30" i="76"/>
  <c r="A31" i="76"/>
  <c r="A32" i="76"/>
  <c r="A33" i="76"/>
  <c r="A34" i="76"/>
  <c r="A35" i="76"/>
  <c r="A36" i="76"/>
  <c r="A37" i="76"/>
  <c r="A38" i="76"/>
  <c r="A39" i="76"/>
  <c r="A40" i="76"/>
  <c r="A41" i="76"/>
  <c r="A42" i="76"/>
  <c r="A43" i="76"/>
  <c r="A44" i="76"/>
  <c r="A45" i="76"/>
  <c r="A46" i="76"/>
  <c r="A47" i="76"/>
  <c r="A48" i="76"/>
  <c r="A49" i="76"/>
  <c r="A50" i="76"/>
  <c r="A51" i="76"/>
  <c r="A52" i="76"/>
  <c r="A53" i="76"/>
  <c r="A54" i="76"/>
  <c r="A55" i="76"/>
  <c r="A56" i="76"/>
  <c r="A57" i="76"/>
  <c r="A58" i="76"/>
  <c r="A59" i="76"/>
  <c r="A60" i="76"/>
  <c r="A61" i="76"/>
  <c r="A62" i="76"/>
  <c r="A63" i="76"/>
  <c r="A64" i="76"/>
  <c r="A65" i="76"/>
  <c r="A66" i="76"/>
  <c r="A67" i="76"/>
  <c r="A68" i="76"/>
  <c r="A69" i="76"/>
  <c r="A70" i="76"/>
  <c r="A71" i="76"/>
  <c r="A72" i="76"/>
  <c r="A73" i="76"/>
  <c r="A74" i="76"/>
  <c r="A75" i="76"/>
  <c r="A76" i="76"/>
  <c r="A77" i="76"/>
  <c r="A78" i="76"/>
  <c r="A79" i="76"/>
  <c r="A80" i="76"/>
  <c r="A81" i="76"/>
  <c r="A82" i="76"/>
  <c r="A83" i="76"/>
  <c r="A84" i="76"/>
  <c r="A85" i="76"/>
  <c r="A86" i="76"/>
  <c r="A87" i="76"/>
  <c r="A88" i="76"/>
  <c r="A89" i="76"/>
  <c r="A90" i="76"/>
  <c r="A91" i="76"/>
  <c r="A92" i="76"/>
  <c r="A93" i="76"/>
  <c r="A94" i="76"/>
  <c r="A95" i="76"/>
  <c r="A96" i="76"/>
  <c r="A97" i="76"/>
  <c r="A98" i="76"/>
  <c r="A99" i="76"/>
  <c r="A100" i="76"/>
  <c r="A101" i="76"/>
  <c r="A102" i="76"/>
  <c r="A103" i="76"/>
  <c r="A104" i="76"/>
  <c r="A105" i="76"/>
  <c r="A106" i="76"/>
  <c r="A107" i="76"/>
  <c r="A10" i="76" l="1"/>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61" i="53"/>
  <c r="A62" i="53"/>
  <c r="A63" i="53"/>
  <c r="A64" i="53"/>
  <c r="A65" i="53"/>
  <c r="A66" i="53"/>
  <c r="A67" i="53"/>
  <c r="A68" i="53"/>
  <c r="A69" i="53"/>
  <c r="A70" i="53"/>
  <c r="A71" i="53"/>
  <c r="A72" i="53"/>
  <c r="A73" i="53"/>
  <c r="A74" i="53"/>
  <c r="A75" i="53"/>
  <c r="A76" i="53"/>
  <c r="A77" i="53"/>
  <c r="A78" i="53"/>
  <c r="A79" i="53"/>
  <c r="A80" i="53"/>
  <c r="A81" i="53"/>
  <c r="A82" i="53"/>
  <c r="A83" i="53"/>
  <c r="A84" i="53"/>
  <c r="A85" i="53"/>
  <c r="A86" i="53"/>
  <c r="A87" i="53"/>
  <c r="A88" i="53"/>
  <c r="A89" i="53"/>
  <c r="A90" i="53"/>
  <c r="A91" i="53"/>
  <c r="A92" i="53"/>
  <c r="A93" i="53"/>
  <c r="A94" i="53"/>
  <c r="A95" i="53"/>
  <c r="A96" i="53"/>
  <c r="A97" i="53"/>
  <c r="A98" i="53"/>
  <c r="A99" i="53"/>
  <c r="A100" i="53"/>
  <c r="A101" i="53"/>
  <c r="A102" i="53"/>
  <c r="A103" i="53"/>
  <c r="A104" i="53"/>
  <c r="A105" i="53"/>
  <c r="A106" i="53"/>
  <c r="A107" i="53"/>
  <c r="A10" i="53"/>
  <c r="A10" i="67" l="1"/>
  <c r="A10" i="87" l="1"/>
  <c r="A12" i="69"/>
  <c r="A13" i="69"/>
  <c r="A14" i="69"/>
  <c r="A15" i="69"/>
  <c r="A16" i="69"/>
  <c r="A17" i="69"/>
  <c r="A18" i="69"/>
  <c r="A19" i="69"/>
  <c r="A20" i="69"/>
  <c r="A21" i="69"/>
  <c r="A22" i="69"/>
  <c r="A23" i="69"/>
  <c r="A24" i="69"/>
  <c r="A25" i="69"/>
  <c r="A26" i="69"/>
  <c r="A27" i="69"/>
  <c r="A28" i="69"/>
  <c r="A29" i="69"/>
  <c r="A30" i="69"/>
  <c r="A31" i="69"/>
  <c r="A32" i="69"/>
  <c r="A33" i="69"/>
  <c r="A11" i="69"/>
  <c r="A11" i="68"/>
  <c r="A10" i="66"/>
  <c r="A10" i="65"/>
  <c r="A10" i="64"/>
  <c r="A10" i="63"/>
  <c r="A10" i="62"/>
</calcChain>
</file>

<file path=xl/comments1.xml><?xml version="1.0" encoding="utf-8"?>
<comments xmlns="http://schemas.openxmlformats.org/spreadsheetml/2006/main">
  <authors>
    <author>USER  für Installationen</author>
    <author>Koblin, Gabriele</author>
  </authors>
  <commentList>
    <comment ref="B13" authorId="0" shapeId="0">
      <text>
        <r>
          <rPr>
            <sz val="7"/>
            <color indexed="81"/>
            <rFont val="Calibri"/>
            <family val="2"/>
            <scheme val="minor"/>
          </rPr>
          <t>Einschließlich Saatguterzeugung.</t>
        </r>
      </text>
    </comment>
    <comment ref="B28" authorId="1" shapeId="0">
      <text>
        <r>
          <rPr>
            <sz val="7"/>
            <color indexed="81"/>
            <rFont val="Calibri"/>
            <family val="2"/>
            <scheme val="minor"/>
          </rPr>
          <t>Einschließlich Teigreife.</t>
        </r>
      </text>
    </comment>
    <comment ref="B37" authorId="0" shapeId="0">
      <text>
        <r>
          <rPr>
            <sz val="7"/>
            <color indexed="81"/>
            <rFont val="Calibri"/>
            <family val="2"/>
            <scheme val="minor"/>
          </rPr>
          <t>Einschließlich Saatguterzeugung.</t>
        </r>
      </text>
    </comment>
    <comment ref="B44" authorId="1" shapeId="0">
      <text>
        <r>
          <rPr>
            <sz val="7"/>
            <color indexed="81"/>
            <rFont val="Calibri"/>
            <family val="2"/>
            <scheme val="minor"/>
          </rPr>
          <t>Einschließlich Saatguterzeugung.</t>
        </r>
      </text>
    </comment>
    <comment ref="B70" authorId="1" shapeId="0">
      <text>
        <r>
          <rPr>
            <sz val="7"/>
            <color indexed="81"/>
            <rFont val="Calibri"/>
            <family val="2"/>
            <scheme val="minor"/>
          </rPr>
          <t>Ohne Ölfrüchte.</t>
        </r>
      </text>
    </comment>
  </commentList>
</comments>
</file>

<file path=xl/comments10.xml><?xml version="1.0" encoding="utf-8"?>
<comments xmlns="http://schemas.openxmlformats.org/spreadsheetml/2006/main">
  <authors>
    <author>USER  für Installationen</author>
  </authors>
  <commentList>
    <comment ref="C3" authorId="0" shapeId="0">
      <text>
        <r>
          <rPr>
            <sz val="7"/>
            <color indexed="81"/>
            <rFont val="Calibri"/>
            <family val="2"/>
            <scheme val="minor"/>
          </rPr>
          <t>Einschließlich Betriebe ohne landwirtschaftlich genutzte Fläche.</t>
        </r>
      </text>
    </comment>
  </commentList>
</comments>
</file>

<file path=xl/comments11.xml><?xml version="1.0" encoding="utf-8"?>
<comments xmlns="http://schemas.openxmlformats.org/spreadsheetml/2006/main">
  <authors>
    <author>USER  für Installationen</author>
    <author>Koblin, Gabriele</author>
  </authors>
  <commentList>
    <comment ref="C1" authorId="0" shapeId="0">
      <text>
        <r>
          <rPr>
            <sz val="7"/>
            <color indexed="81"/>
            <rFont val="Calibri"/>
            <family val="2"/>
            <scheme val="minor"/>
          </rPr>
          <t>Einschließlich Saatguterzeugung.</t>
        </r>
      </text>
    </comment>
    <comment ref="O1" authorId="0" shapeId="0">
      <text>
        <r>
          <rPr>
            <sz val="7"/>
            <color indexed="81"/>
            <rFont val="Calibri"/>
            <family val="2"/>
            <scheme val="minor"/>
          </rPr>
          <t>Einschließlich Saatguterzeugung.</t>
        </r>
      </text>
    </comment>
    <comment ref="E3" authorId="1" shapeId="0">
      <text>
        <r>
          <rPr>
            <sz val="7"/>
            <color indexed="81"/>
            <rFont val="Calibri"/>
            <family val="2"/>
            <scheme val="minor"/>
          </rPr>
          <t>Einschließlich Saatguterzeugung.</t>
        </r>
      </text>
    </comment>
    <comment ref="O3" authorId="1" shapeId="0">
      <text>
        <r>
          <rPr>
            <sz val="7"/>
            <color indexed="81"/>
            <rFont val="Calibri"/>
            <family val="2"/>
            <scheme val="minor"/>
          </rPr>
          <t>Einschließlich Saatguterzeugung.</t>
        </r>
      </text>
    </comment>
    <comment ref="AA5" authorId="0" shapeId="0">
      <text>
        <r>
          <rPr>
            <sz val="7"/>
            <color indexed="81"/>
            <rFont val="Calibri"/>
            <family val="2"/>
            <scheme val="minor"/>
          </rPr>
          <t>Z. B. Sommermenggetreide, Hirse, Sorghum sowie Nichtgetreidearten wie Buchweizen oder Amaranth.</t>
        </r>
      </text>
    </comment>
    <comment ref="I6" authorId="0" shapeId="0">
      <text>
        <r>
          <rPr>
            <sz val="7"/>
            <color indexed="81"/>
            <rFont val="Calibri"/>
            <family val="2"/>
            <scheme val="minor"/>
          </rPr>
          <t>Einschließlich Dinkel und Einkorn.</t>
        </r>
      </text>
    </comment>
  </commentList>
</comments>
</file>

<file path=xl/comments12.xml><?xml version="1.0" encoding="utf-8"?>
<comments xmlns="http://schemas.openxmlformats.org/spreadsheetml/2006/main">
  <authors>
    <author>USER  für Installationen</author>
    <author>Koblin, Gabriele</author>
  </authors>
  <commentList>
    <comment ref="C1" authorId="0" shapeId="0">
      <text>
        <r>
          <rPr>
            <sz val="7"/>
            <color indexed="81"/>
            <rFont val="Calibri"/>
            <family val="2"/>
            <scheme val="minor"/>
          </rPr>
          <t>Einschließlich Saatguterzeugung.</t>
        </r>
      </text>
    </comment>
    <comment ref="E5" authorId="0" shapeId="0">
      <text>
        <r>
          <rPr>
            <sz val="7"/>
            <color indexed="81"/>
            <rFont val="Calibri"/>
            <family val="2"/>
            <scheme val="minor"/>
          </rPr>
          <t>Einschließlich Dinkel und Einkorn.</t>
        </r>
      </text>
    </comment>
    <comment ref="O5" authorId="1" shapeId="0">
      <text>
        <r>
          <rPr>
            <sz val="7"/>
            <color indexed="81"/>
            <rFont val="Calibri"/>
            <family val="2"/>
            <scheme val="minor"/>
          </rPr>
          <t>Einschließlich Lieschkolbenschrot (LKS).</t>
        </r>
      </text>
    </comment>
  </commentList>
</comments>
</file>

<file path=xl/comments13.xml><?xml version="1.0" encoding="utf-8"?>
<comments xmlns="http://schemas.openxmlformats.org/spreadsheetml/2006/main">
  <authors>
    <author>USER  für Installationen</author>
    <author>Etzien, Angelika</author>
    <author>Koblin, Gabriele</author>
  </authors>
  <commentList>
    <comment ref="E5" authorId="0" shapeId="0">
      <text>
        <r>
          <rPr>
            <sz val="7"/>
            <color indexed="81"/>
            <rFont val="Calibri"/>
            <family val="2"/>
            <scheme val="minor"/>
          </rPr>
          <t>Einschließlich Teigreife.</t>
        </r>
      </text>
    </comment>
    <comment ref="G5" authorId="1" shapeId="0">
      <text>
        <r>
          <rPr>
            <sz val="7"/>
            <color indexed="81"/>
            <rFont val="Calibri"/>
            <family val="2"/>
            <scheme val="minor"/>
          </rPr>
          <t>Einschließlich Lieschkolbenschrot (LKS).</t>
        </r>
      </text>
    </comment>
    <comment ref="I5" authorId="2" shapeId="0">
      <text>
        <r>
          <rPr>
            <sz val="7"/>
            <color indexed="81"/>
            <rFont val="Calibri"/>
            <family val="2"/>
            <scheme val="minor"/>
          </rPr>
          <t>Einschließlich Mischungen mit überwiegendem Grasanteil.</t>
        </r>
      </text>
    </comment>
    <comment ref="K5" authorId="2" shapeId="0">
      <text>
        <r>
          <rPr>
            <sz val="7"/>
            <color indexed="81"/>
            <rFont val="Calibri"/>
            <family val="2"/>
            <scheme val="minor"/>
          </rPr>
          <t>Z. B. Klee, Luzerne, Mischungen ab 80 % Leguminosen.</t>
        </r>
      </text>
    </comment>
    <comment ref="M5" authorId="0" shapeId="0">
      <text>
        <r>
          <rPr>
            <sz val="7"/>
            <color indexed="81"/>
            <rFont val="Calibri"/>
            <family val="2"/>
            <scheme val="minor"/>
          </rPr>
          <t>Hierzu zählen u.a. Phacelia, Sonnenblumen und Mischkulturen.</t>
        </r>
      </text>
    </comment>
  </commentList>
</comments>
</file>

<file path=xl/comments14.xml><?xml version="1.0" encoding="utf-8"?>
<comments xmlns="http://schemas.openxmlformats.org/spreadsheetml/2006/main">
  <authors>
    <author>Etzien, Angelika</author>
    <author>USER  für Installationen</author>
  </authors>
  <commentList>
    <comment ref="C5" authorId="0" shapeId="0">
      <text>
        <r>
          <rPr>
            <sz val="7"/>
            <color indexed="81"/>
            <rFont val="Calibri"/>
            <family val="2"/>
            <scheme val="minor"/>
          </rPr>
          <t>Ohne Saatguterzeugung. Auch zur Ethanolerzeugung.</t>
        </r>
      </text>
    </comment>
    <comment ref="G5" authorId="1" shapeId="0">
      <text>
        <r>
          <rPr>
            <sz val="7"/>
            <color indexed="81"/>
            <rFont val="Calibri"/>
            <family val="2"/>
            <scheme val="minor"/>
          </rPr>
          <t>Einschließlich Saatguterzeugung.</t>
        </r>
      </text>
    </comment>
    <comment ref="I5" authorId="1" shapeId="0">
      <text>
        <r>
          <rPr>
            <sz val="7"/>
            <color indexed="81"/>
            <rFont val="Calibri"/>
            <family val="2"/>
            <scheme val="minor"/>
          </rPr>
          <t>Einschließlich Saatguterzeugung.</t>
        </r>
      </text>
    </comment>
  </commentList>
</comments>
</file>

<file path=xl/comments15.xml><?xml version="1.0" encoding="utf-8"?>
<comments xmlns="http://schemas.openxmlformats.org/spreadsheetml/2006/main">
  <authors>
    <author>Koblin, Gabriele</author>
    <author>USER  für Installationen</author>
  </authors>
  <commentList>
    <comment ref="C1" authorId="0" shapeId="0">
      <text>
        <r>
          <rPr>
            <sz val="7"/>
            <color indexed="81"/>
            <rFont val="Calibri"/>
            <family val="2"/>
            <scheme val="minor"/>
          </rPr>
          <t>Einschließlich Flächen unter Glas oder anderen hohen begehbaren Schutzabdeckungen.</t>
        </r>
      </text>
    </comment>
    <comment ref="I5" authorId="1" shapeId="0">
      <text>
        <r>
          <rPr>
            <sz val="7"/>
            <color indexed="81"/>
            <rFont val="Calibri"/>
            <family val="2"/>
            <scheme val="minor"/>
          </rPr>
          <t>Ohne Erdbeeren.</t>
        </r>
      </text>
    </comment>
    <comment ref="M5" authorId="0" shapeId="0">
      <text>
        <r>
          <rPr>
            <sz val="7"/>
            <color indexed="81"/>
            <rFont val="Calibri"/>
            <family val="2"/>
            <scheme val="minor"/>
          </rPr>
          <t>Ohne forstliche Pflanzgärten für den Eigenbedarf.</t>
        </r>
      </text>
    </comment>
  </commentList>
</comments>
</file>

<file path=xl/comments16.xml><?xml version="1.0" encoding="utf-8"?>
<comments xmlns="http://schemas.openxmlformats.org/spreadsheetml/2006/main">
  <authors>
    <author>USER  für Installationen</author>
  </authors>
  <commentList>
    <comment ref="G5" authorId="0" shapeId="0">
      <text>
        <r>
          <rPr>
            <sz val="7"/>
            <color indexed="81"/>
            <rFont val="Calibri"/>
            <family val="2"/>
            <scheme val="minor"/>
          </rPr>
          <t>Hauptsächlich Schnittnutzung.</t>
        </r>
      </text>
    </comment>
    <comment ref="I5" authorId="0" shapeId="0">
      <text>
        <r>
          <rPr>
            <sz val="7"/>
            <color indexed="81"/>
            <rFont val="Calibri"/>
            <family val="2"/>
            <scheme val="minor"/>
          </rPr>
          <t>Einschließlich Mähweiden und Almen.</t>
        </r>
      </text>
    </comment>
  </commentList>
</comments>
</file>

<file path=xl/comments17.xml><?xml version="1.0" encoding="utf-8"?>
<comments xmlns="http://schemas.openxmlformats.org/spreadsheetml/2006/main">
  <authors>
    <author>USER  für Installationen</author>
  </authors>
  <commentList>
    <comment ref="G5" authorId="0" shapeId="0">
      <text>
        <r>
          <rPr>
            <sz val="7"/>
            <color indexed="81"/>
            <rFont val="Calibri"/>
            <family val="2"/>
            <scheme val="minor"/>
          </rPr>
          <t>Hauptsächlich Schnittnutzung.</t>
        </r>
      </text>
    </comment>
    <comment ref="I5" authorId="0" shapeId="0">
      <text>
        <r>
          <rPr>
            <sz val="7"/>
            <color indexed="81"/>
            <rFont val="Calibri"/>
            <family val="2"/>
            <scheme val="minor"/>
          </rPr>
          <t>Einschließlich Mähweiden und Almen.</t>
        </r>
      </text>
    </comment>
  </commentList>
</comments>
</file>

<file path=xl/comments18.xml><?xml version="1.0" encoding="utf-8"?>
<comments xmlns="http://schemas.openxmlformats.org/spreadsheetml/2006/main">
  <authors>
    <author>USER  für Installationen</author>
    <author>Koblin, Gabriele</author>
  </authors>
  <commentList>
    <comment ref="E4" authorId="0" shapeId="0">
      <text>
        <r>
          <rPr>
            <sz val="7"/>
            <color indexed="81"/>
            <rFont val="Calibri"/>
            <family val="2"/>
            <scheme val="minor"/>
          </rPr>
          <t>Einschließlich Saatguterzeugung.</t>
        </r>
      </text>
    </comment>
    <comment ref="U4" authorId="1" shapeId="0">
      <text>
        <r>
          <rPr>
            <sz val="7"/>
            <color indexed="81"/>
            <rFont val="Calibri"/>
            <family val="2"/>
            <scheme val="minor"/>
          </rPr>
          <t xml:space="preserve">Einschließlich Lieschkolbenschrot (LKS)
</t>
        </r>
      </text>
    </comment>
    <comment ref="W4" authorId="0" shapeId="0">
      <text>
        <r>
          <rPr>
            <sz val="7"/>
            <color indexed="81"/>
            <rFont val="Calibri"/>
            <family val="2"/>
            <scheme val="minor"/>
          </rPr>
          <t>Ohne Saatguterzeugung. Auch zur Ethanolerzeugung.</t>
        </r>
      </text>
    </comment>
    <comment ref="AA4" authorId="0" shapeId="0">
      <text>
        <r>
          <rPr>
            <sz val="7"/>
            <color indexed="81"/>
            <rFont val="Calibri"/>
            <family val="2"/>
            <scheme val="minor"/>
          </rPr>
          <t>Einschließlich Saatguterzeugung.</t>
        </r>
      </text>
    </comment>
    <comment ref="AC4" authorId="0" shapeId="0">
      <text>
        <r>
          <rPr>
            <sz val="7"/>
            <color indexed="81"/>
            <rFont val="Calibri"/>
            <family val="2"/>
            <scheme val="minor"/>
          </rPr>
          <t>Einschließlich Saatguterzeugung.</t>
        </r>
      </text>
    </comment>
    <comment ref="G5" authorId="0" shapeId="0">
      <text>
        <r>
          <rPr>
            <sz val="7"/>
            <color indexed="81"/>
            <rFont val="Calibri"/>
            <family val="2"/>
            <scheme val="minor"/>
          </rPr>
          <t>Einschließlich Dinkel und Einkorn.</t>
        </r>
      </text>
    </comment>
  </commentList>
</comments>
</file>

<file path=xl/comments2.xml><?xml version="1.0" encoding="utf-8"?>
<comments xmlns="http://schemas.openxmlformats.org/spreadsheetml/2006/main">
  <authors>
    <author>USER  für Installationen</author>
    <author>Koblin, Gabriele</author>
  </authors>
  <commentList>
    <comment ref="B13" authorId="0" shapeId="0">
      <text>
        <r>
          <rPr>
            <sz val="7"/>
            <color indexed="81"/>
            <rFont val="Calibri"/>
            <family val="2"/>
            <scheme val="minor"/>
          </rPr>
          <t>Einschließlich Saatguterzeugung.</t>
        </r>
      </text>
    </comment>
    <comment ref="B28" authorId="1" shapeId="0">
      <text>
        <r>
          <rPr>
            <sz val="7"/>
            <color indexed="81"/>
            <rFont val="Calibri"/>
            <family val="2"/>
            <scheme val="minor"/>
          </rPr>
          <t>Einschließlich Teigreife.</t>
        </r>
      </text>
    </comment>
    <comment ref="B37" authorId="0" shapeId="0">
      <text>
        <r>
          <rPr>
            <sz val="7"/>
            <color indexed="81"/>
            <rFont val="Calibri"/>
            <family val="2"/>
            <scheme val="minor"/>
          </rPr>
          <t>Einschließlich Saatguterzeugung.</t>
        </r>
      </text>
    </comment>
    <comment ref="B44" authorId="1" shapeId="0">
      <text>
        <r>
          <rPr>
            <sz val="7"/>
            <color indexed="81"/>
            <rFont val="Calibri"/>
            <family val="2"/>
            <scheme val="minor"/>
          </rPr>
          <t>Einschließlich Saatguterzeugung.</t>
        </r>
      </text>
    </comment>
    <comment ref="B70" authorId="1" shapeId="0">
      <text>
        <r>
          <rPr>
            <sz val="7"/>
            <color indexed="81"/>
            <rFont val="Calibri"/>
            <family val="2"/>
            <scheme val="minor"/>
          </rPr>
          <t>Ohne Ölfrüchte.</t>
        </r>
      </text>
    </comment>
  </commentList>
</comments>
</file>

<file path=xl/comments3.xml><?xml version="1.0" encoding="utf-8"?>
<comments xmlns="http://schemas.openxmlformats.org/spreadsheetml/2006/main">
  <authors>
    <author>USER  für Installationen</author>
    <author>Koblin, Gabriele</author>
  </authors>
  <commentList>
    <comment ref="B13" authorId="0" shapeId="0">
      <text>
        <r>
          <rPr>
            <sz val="7"/>
            <color indexed="81"/>
            <rFont val="Calibri"/>
            <family val="2"/>
            <scheme val="minor"/>
          </rPr>
          <t>Einschließlich Saatguterzeugung.</t>
        </r>
      </text>
    </comment>
    <comment ref="B28" authorId="1" shapeId="0">
      <text>
        <r>
          <rPr>
            <sz val="7"/>
            <color indexed="81"/>
            <rFont val="Calibri"/>
            <family val="2"/>
            <scheme val="minor"/>
          </rPr>
          <t>Einschließlich Teigreife.</t>
        </r>
      </text>
    </comment>
    <comment ref="B37" authorId="0" shapeId="0">
      <text>
        <r>
          <rPr>
            <sz val="7"/>
            <color indexed="81"/>
            <rFont val="Calibri"/>
            <family val="2"/>
            <scheme val="minor"/>
          </rPr>
          <t>Einschließlich Saatguterzeugung.</t>
        </r>
      </text>
    </comment>
    <comment ref="B44" authorId="1" shapeId="0">
      <text>
        <r>
          <rPr>
            <sz val="7"/>
            <color indexed="81"/>
            <rFont val="Calibri"/>
            <family val="2"/>
            <scheme val="minor"/>
          </rPr>
          <t>Einschließlich Saatguterzeugung.</t>
        </r>
      </text>
    </comment>
    <comment ref="B70" authorId="1" shapeId="0">
      <text>
        <r>
          <rPr>
            <sz val="7"/>
            <color indexed="81"/>
            <rFont val="Calibri"/>
            <family val="2"/>
            <scheme val="minor"/>
          </rPr>
          <t>Ohne Ölfrüchte.</t>
        </r>
      </text>
    </comment>
  </commentList>
</comments>
</file>

<file path=xl/comments4.xml><?xml version="1.0" encoding="utf-8"?>
<comments xmlns="http://schemas.openxmlformats.org/spreadsheetml/2006/main">
  <authors>
    <author>USER  für Installationen</author>
    <author>Koblin, Gabriele</author>
  </authors>
  <commentList>
    <comment ref="B13" authorId="0" shapeId="0">
      <text>
        <r>
          <rPr>
            <sz val="7"/>
            <color indexed="81"/>
            <rFont val="Calibri"/>
            <family val="2"/>
            <scheme val="minor"/>
          </rPr>
          <t>Einschließlich Saatguterzeugung.</t>
        </r>
      </text>
    </comment>
    <comment ref="B28" authorId="1" shapeId="0">
      <text>
        <r>
          <rPr>
            <sz val="7"/>
            <color indexed="81"/>
            <rFont val="Calibri"/>
            <family val="2"/>
            <scheme val="minor"/>
          </rPr>
          <t>Einschließlich Teigreife.</t>
        </r>
      </text>
    </comment>
    <comment ref="B37" authorId="0" shapeId="0">
      <text>
        <r>
          <rPr>
            <sz val="7"/>
            <color indexed="81"/>
            <rFont val="Calibri"/>
            <family val="2"/>
            <scheme val="minor"/>
          </rPr>
          <t>Einschließlich Saatguterzeugung.</t>
        </r>
      </text>
    </comment>
    <comment ref="B44" authorId="1" shapeId="0">
      <text>
        <r>
          <rPr>
            <sz val="7"/>
            <color indexed="81"/>
            <rFont val="Calibri"/>
            <family val="2"/>
            <scheme val="minor"/>
          </rPr>
          <t>Einschließlich Saatguterzeugung.</t>
        </r>
      </text>
    </comment>
    <comment ref="B70" authorId="1" shapeId="0">
      <text>
        <r>
          <rPr>
            <sz val="7"/>
            <color indexed="81"/>
            <rFont val="Calibri"/>
            <family val="2"/>
            <scheme val="minor"/>
          </rPr>
          <t>Ohne Ölfrüchte.</t>
        </r>
      </text>
    </comment>
  </commentList>
</comments>
</file>

<file path=xl/comments5.xml><?xml version="1.0" encoding="utf-8"?>
<comments xmlns="http://schemas.openxmlformats.org/spreadsheetml/2006/main">
  <authors>
    <author>USER  für Installationen</author>
    <author>Koblin, Gabriele</author>
  </authors>
  <commentList>
    <comment ref="B13" authorId="0" shapeId="0">
      <text>
        <r>
          <rPr>
            <sz val="7"/>
            <color indexed="81"/>
            <rFont val="Calibri"/>
            <family val="2"/>
            <scheme val="minor"/>
          </rPr>
          <t>Einschließlich Saatguterzeugung.</t>
        </r>
      </text>
    </comment>
    <comment ref="B28" authorId="1" shapeId="0">
      <text>
        <r>
          <rPr>
            <sz val="7"/>
            <color indexed="81"/>
            <rFont val="Calibri"/>
            <family val="2"/>
            <scheme val="minor"/>
          </rPr>
          <t>Einschließlich Teigreife.</t>
        </r>
      </text>
    </comment>
    <comment ref="B37" authorId="0" shapeId="0">
      <text>
        <r>
          <rPr>
            <sz val="7"/>
            <color indexed="81"/>
            <rFont val="Calibri"/>
            <family val="2"/>
            <scheme val="minor"/>
          </rPr>
          <t>Einschließlich Saatguterzeugung.</t>
        </r>
      </text>
    </comment>
    <comment ref="B44" authorId="1" shapeId="0">
      <text>
        <r>
          <rPr>
            <sz val="7"/>
            <color indexed="81"/>
            <rFont val="Calibri"/>
            <family val="2"/>
            <scheme val="minor"/>
          </rPr>
          <t>Einschließlich Saatguterzeugung.</t>
        </r>
      </text>
    </comment>
    <comment ref="B70" authorId="1" shapeId="0">
      <text>
        <r>
          <rPr>
            <sz val="7"/>
            <color indexed="81"/>
            <rFont val="Calibri"/>
            <family val="2"/>
            <scheme val="minor"/>
          </rPr>
          <t>Ohne Ölfrüchte.</t>
        </r>
      </text>
    </comment>
  </commentList>
</comments>
</file>

<file path=xl/comments6.xml><?xml version="1.0" encoding="utf-8"?>
<comments xmlns="http://schemas.openxmlformats.org/spreadsheetml/2006/main">
  <authors>
    <author>USER  für Installationen</author>
    <author>Koblin, Gabriele</author>
  </authors>
  <commentList>
    <comment ref="B13" authorId="0" shapeId="0">
      <text>
        <r>
          <rPr>
            <sz val="7"/>
            <color indexed="81"/>
            <rFont val="Calibri"/>
            <family val="2"/>
            <scheme val="minor"/>
          </rPr>
          <t>Einschließlich Saatguterzeugung.</t>
        </r>
      </text>
    </comment>
    <comment ref="B28" authorId="1" shapeId="0">
      <text>
        <r>
          <rPr>
            <sz val="7"/>
            <color indexed="81"/>
            <rFont val="Calibri"/>
            <family val="2"/>
            <scheme val="minor"/>
          </rPr>
          <t>Einschließlich Teigreife.</t>
        </r>
      </text>
    </comment>
    <comment ref="B37" authorId="0" shapeId="0">
      <text>
        <r>
          <rPr>
            <sz val="7"/>
            <color indexed="81"/>
            <rFont val="Calibri"/>
            <family val="2"/>
            <scheme val="minor"/>
          </rPr>
          <t>Einschließlich Saatguterzeugung.</t>
        </r>
      </text>
    </comment>
    <comment ref="B44" authorId="1" shapeId="0">
      <text>
        <r>
          <rPr>
            <sz val="7"/>
            <color indexed="81"/>
            <rFont val="Calibri"/>
            <family val="2"/>
            <scheme val="minor"/>
          </rPr>
          <t>Einschließlich Saatguterzeugung.</t>
        </r>
      </text>
    </comment>
    <comment ref="B70" authorId="1" shapeId="0">
      <text>
        <r>
          <rPr>
            <sz val="7"/>
            <color indexed="81"/>
            <rFont val="Calibri"/>
            <family val="2"/>
            <scheme val="minor"/>
          </rPr>
          <t>Ohne Ölfrüchte.</t>
        </r>
      </text>
    </comment>
  </commentList>
</comments>
</file>

<file path=xl/comments7.xml><?xml version="1.0" encoding="utf-8"?>
<comments xmlns="http://schemas.openxmlformats.org/spreadsheetml/2006/main">
  <authors>
    <author>USER  für Installationen</author>
    <author>Koblin, Gabriele</author>
  </authors>
  <commentList>
    <comment ref="B13" authorId="0" shapeId="0">
      <text>
        <r>
          <rPr>
            <sz val="7"/>
            <color indexed="81"/>
            <rFont val="Calibri"/>
            <family val="2"/>
            <scheme val="minor"/>
          </rPr>
          <t>Einschließlich Saatguterzeugung.</t>
        </r>
      </text>
    </comment>
    <comment ref="B28" authorId="1" shapeId="0">
      <text>
        <r>
          <rPr>
            <sz val="7"/>
            <color indexed="81"/>
            <rFont val="Calibri"/>
            <family val="2"/>
            <scheme val="minor"/>
          </rPr>
          <t>Einschließlich Teigreife.</t>
        </r>
      </text>
    </comment>
    <comment ref="B37" authorId="0" shapeId="0">
      <text>
        <r>
          <rPr>
            <sz val="7"/>
            <color indexed="81"/>
            <rFont val="Calibri"/>
            <family val="2"/>
            <scheme val="minor"/>
          </rPr>
          <t>Einschließlich Saatguterzeugung.</t>
        </r>
      </text>
    </comment>
    <comment ref="B44" authorId="1" shapeId="0">
      <text>
        <r>
          <rPr>
            <sz val="7"/>
            <color indexed="81"/>
            <rFont val="Calibri"/>
            <family val="2"/>
            <scheme val="minor"/>
          </rPr>
          <t>Einschließlich Saatguterzeugung.</t>
        </r>
      </text>
    </comment>
    <comment ref="B70" authorId="1" shapeId="0">
      <text>
        <r>
          <rPr>
            <sz val="7"/>
            <color indexed="81"/>
            <rFont val="Calibri"/>
            <family val="2"/>
            <scheme val="minor"/>
          </rPr>
          <t>Ohne Ölfrüchte.</t>
        </r>
      </text>
    </comment>
  </commentList>
</comments>
</file>

<file path=xl/comments8.xml><?xml version="1.0" encoding="utf-8"?>
<comments xmlns="http://schemas.openxmlformats.org/spreadsheetml/2006/main">
  <authors>
    <author>USER  für Installationen</author>
    <author>Koblin, Gabriele</author>
  </authors>
  <commentList>
    <comment ref="B13" authorId="0" shapeId="0">
      <text>
        <r>
          <rPr>
            <sz val="7"/>
            <color indexed="81"/>
            <rFont val="Calibri"/>
            <family val="2"/>
            <scheme val="minor"/>
          </rPr>
          <t>Einschließlich Saatguterzeugung.</t>
        </r>
      </text>
    </comment>
    <comment ref="B28" authorId="1" shapeId="0">
      <text>
        <r>
          <rPr>
            <sz val="7"/>
            <color indexed="81"/>
            <rFont val="Calibri"/>
            <family val="2"/>
            <scheme val="minor"/>
          </rPr>
          <t>Einschließlich Teigreife.</t>
        </r>
      </text>
    </comment>
    <comment ref="B37" authorId="0" shapeId="0">
      <text>
        <r>
          <rPr>
            <sz val="7"/>
            <color indexed="81"/>
            <rFont val="Calibri"/>
            <family val="2"/>
            <scheme val="minor"/>
          </rPr>
          <t>Einschließlich Saatguterzeugung.</t>
        </r>
      </text>
    </comment>
    <comment ref="B44" authorId="1" shapeId="0">
      <text>
        <r>
          <rPr>
            <sz val="7"/>
            <color indexed="81"/>
            <rFont val="Calibri"/>
            <family val="2"/>
            <scheme val="minor"/>
          </rPr>
          <t>Einschließlich Saatguterzeugung.</t>
        </r>
      </text>
    </comment>
    <comment ref="B70" authorId="1" shapeId="0">
      <text>
        <r>
          <rPr>
            <sz val="7"/>
            <color indexed="81"/>
            <rFont val="Calibri"/>
            <family val="2"/>
            <scheme val="minor"/>
          </rPr>
          <t>Ohne Ölfrüchte.</t>
        </r>
      </text>
    </comment>
  </commentList>
</comments>
</file>

<file path=xl/comments9.xml><?xml version="1.0" encoding="utf-8"?>
<comments xmlns="http://schemas.openxmlformats.org/spreadsheetml/2006/main">
  <authors>
    <author>USER  für Installationen</author>
    <author>Koblin, Gabriele</author>
  </authors>
  <commentList>
    <comment ref="B13" authorId="0" shapeId="0">
      <text>
        <r>
          <rPr>
            <sz val="7"/>
            <color indexed="81"/>
            <rFont val="Calibri"/>
            <family val="2"/>
            <scheme val="minor"/>
          </rPr>
          <t>Einschließlich Saatguterzeugung.</t>
        </r>
      </text>
    </comment>
    <comment ref="B28" authorId="1" shapeId="0">
      <text>
        <r>
          <rPr>
            <sz val="7"/>
            <color indexed="81"/>
            <rFont val="Calibri"/>
            <family val="2"/>
            <scheme val="minor"/>
          </rPr>
          <t>Einschließlich Teigreife.</t>
        </r>
      </text>
    </comment>
    <comment ref="B37" authorId="0" shapeId="0">
      <text>
        <r>
          <rPr>
            <sz val="7"/>
            <color indexed="81"/>
            <rFont val="Calibri"/>
            <family val="2"/>
            <scheme val="minor"/>
          </rPr>
          <t>Einschließlich Saatguterzeugung.</t>
        </r>
      </text>
    </comment>
    <comment ref="B44" authorId="1" shapeId="0">
      <text>
        <r>
          <rPr>
            <sz val="7"/>
            <color indexed="81"/>
            <rFont val="Calibri"/>
            <family val="2"/>
            <scheme val="minor"/>
          </rPr>
          <t>Einschließlich Saatguterzeugung.</t>
        </r>
      </text>
    </comment>
    <comment ref="B70" authorId="1" shapeId="0">
      <text>
        <r>
          <rPr>
            <sz val="7"/>
            <color indexed="81"/>
            <rFont val="Calibri"/>
            <family val="2"/>
            <scheme val="minor"/>
          </rPr>
          <t>Ohne Ölfrüchte.</t>
        </r>
      </text>
    </comment>
  </commentList>
</comments>
</file>

<file path=xl/sharedStrings.xml><?xml version="1.0" encoding="utf-8"?>
<sst xmlns="http://schemas.openxmlformats.org/spreadsheetml/2006/main" count="5699" uniqueCount="376">
  <si>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</si>
  <si>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</si>
  <si>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</si>
  <si>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</si>
  <si>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</si>
  <si>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</si>
  <si>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</si>
  <si>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</si>
  <si>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</si>
  <si>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</si>
  <si>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</si>
  <si>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</si>
  <si>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</si>
  <si>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</si>
  <si>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</si>
  <si>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</si>
  <si>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Inhaltsverzeichnis</t>
  </si>
  <si>
    <t>Seite</t>
  </si>
  <si>
    <t>Vorbemerkungen</t>
  </si>
  <si>
    <t>Erläuterungen</t>
  </si>
  <si>
    <t>Ackerland</t>
  </si>
  <si>
    <t>Dauergrünland</t>
  </si>
  <si>
    <t>Dauerkulturen</t>
  </si>
  <si>
    <t/>
  </si>
  <si>
    <t>Lfd.
Nr.</t>
  </si>
  <si>
    <t>Betriebe</t>
  </si>
  <si>
    <t>Fläche und Anbaukultur
(Hauptnutzungsart/Kulturart/Fruchtart)</t>
  </si>
  <si>
    <t>Jeweilige
Fläche</t>
  </si>
  <si>
    <t>Rostock</t>
  </si>
  <si>
    <t>Schwerin</t>
  </si>
  <si>
    <t>Mecklenburgische Seenplatte</t>
  </si>
  <si>
    <t>Landkreis Rostock</t>
  </si>
  <si>
    <t>Vorpommern-Rügen</t>
  </si>
  <si>
    <t>Nordwestmecklenburg</t>
  </si>
  <si>
    <t>Vorpommern-Greifswald</t>
  </si>
  <si>
    <t>Ludwigslust-Parchim</t>
  </si>
  <si>
    <t>und zwar</t>
  </si>
  <si>
    <t>Landwirtschaftlich
genutzte Fläche
von … bis
unter … ha</t>
  </si>
  <si>
    <t>Und zwar</t>
  </si>
  <si>
    <t>landwirtschaft-
lich genutzte
Fläche</t>
  </si>
  <si>
    <t>Waldfläche und
Kurzumtriebs-
plantagen</t>
  </si>
  <si>
    <t>insgesamt</t>
  </si>
  <si>
    <t>zusammen</t>
  </si>
  <si>
    <t>Triticale</t>
  </si>
  <si>
    <t>Hafer</t>
  </si>
  <si>
    <t>Wintergerste</t>
  </si>
  <si>
    <t>Ackerland
insgesamt</t>
  </si>
  <si>
    <t>Weizen
zusammen</t>
  </si>
  <si>
    <t>Sommerweizen
und Hartweizen</t>
  </si>
  <si>
    <t>Roggen und
Wintermeng-
getreide</t>
  </si>
  <si>
    <t>Gerste
zusammen</t>
  </si>
  <si>
    <t>Körnermais/
Corn-Cob-Mix</t>
  </si>
  <si>
    <t>Anbau von ausgewählten Ackerkulturen</t>
  </si>
  <si>
    <t>Winterraps</t>
  </si>
  <si>
    <t>Ackerland
von … bis
unter … ha</t>
  </si>
  <si>
    <t>Sommer-
gerste</t>
  </si>
  <si>
    <t>Anbau von Pflanzen zur Grünernte</t>
  </si>
  <si>
    <t>Kartoffeln</t>
  </si>
  <si>
    <t>Anbau von Dauerkulturen</t>
  </si>
  <si>
    <t>Dauerkulturen
von … bis
unter … ha</t>
  </si>
  <si>
    <t>ertragsarmes und
aus der Erzeugung
genommenes
Dauergrünland</t>
  </si>
  <si>
    <t>Landwirtschaftlich
genutzte Fläche
insgesamt</t>
  </si>
  <si>
    <t>Gartenbau-
erzeugnisse</t>
  </si>
  <si>
    <t>Dauergrünlandfläche
von … bis
unter … ha</t>
  </si>
  <si>
    <t>Jeweilige Kulturart
von … bis
unter … ha</t>
  </si>
  <si>
    <t>[rot]</t>
  </si>
  <si>
    <t>Bodennutzung der Betriebe</t>
  </si>
  <si>
    <t>(endgültige Ergebnisse)</t>
  </si>
  <si>
    <t>Tabelle 1</t>
  </si>
  <si>
    <t>Fußnotenerläuterungen</t>
  </si>
  <si>
    <t xml:space="preserve">1)  </t>
  </si>
  <si>
    <t xml:space="preserve">2)  </t>
  </si>
  <si>
    <t xml:space="preserve">3)  </t>
  </si>
  <si>
    <t xml:space="preserve">4)  </t>
  </si>
  <si>
    <t>Tabelle 1.1</t>
  </si>
  <si>
    <t xml:space="preserve">Mecklenburg-Vorpommern </t>
  </si>
  <si>
    <t>Tabelle 1.2</t>
  </si>
  <si>
    <t>Tabelle 1.3</t>
  </si>
  <si>
    <t>Tabelle 1.4</t>
  </si>
  <si>
    <t>Tabelle 1.5</t>
  </si>
  <si>
    <t>Tabelle 1.6</t>
  </si>
  <si>
    <t>Tabelle 1.7</t>
  </si>
  <si>
    <t>Tabelle 1.8</t>
  </si>
  <si>
    <t>Tabelle 1.9</t>
  </si>
  <si>
    <t>Vorbemerkungen und Erläuterungen</t>
  </si>
  <si>
    <t xml:space="preserve">   Tabelle 1.1</t>
  </si>
  <si>
    <t xml:space="preserve">   Tabelle 1.2</t>
  </si>
  <si>
    <t xml:space="preserve">   Tabelle 1.3</t>
  </si>
  <si>
    <t>Mecklenburg-Vorpommern</t>
  </si>
  <si>
    <t xml:space="preserve">   Tabelle 1.4</t>
  </si>
  <si>
    <t>Landkreis Mecklenburgische Seenplatte</t>
  </si>
  <si>
    <t xml:space="preserve">   Tabelle 1.5</t>
  </si>
  <si>
    <t xml:space="preserve">   Tabelle 1.6</t>
  </si>
  <si>
    <t>Landkreis Vorpommern-Rügen</t>
  </si>
  <si>
    <t xml:space="preserve">   Tabelle 1.7</t>
  </si>
  <si>
    <t>Landkreis Nordwestmecklenburg</t>
  </si>
  <si>
    <t xml:space="preserve">   Tabelle 1.8</t>
  </si>
  <si>
    <t>Landkreis Vorpommern-Greifswald</t>
  </si>
  <si>
    <t xml:space="preserve">   Tabelle 1.9</t>
  </si>
  <si>
    <t>Tabelle 2</t>
  </si>
  <si>
    <t xml:space="preserve">5)  </t>
  </si>
  <si>
    <t>Tabelle 3</t>
  </si>
  <si>
    <t xml:space="preserve">6)  </t>
  </si>
  <si>
    <t xml:space="preserve">7)  </t>
  </si>
  <si>
    <t>Tabelle 4</t>
  </si>
  <si>
    <t>Tabelle 5</t>
  </si>
  <si>
    <t xml:space="preserve">8)  </t>
  </si>
  <si>
    <t xml:space="preserve">9)  </t>
  </si>
  <si>
    <t>Tabelle 6</t>
  </si>
  <si>
    <t>Tabelle 7</t>
  </si>
  <si>
    <t xml:space="preserve">10)  </t>
  </si>
  <si>
    <t xml:space="preserve">11)  </t>
  </si>
  <si>
    <t>Tabelle 8</t>
  </si>
  <si>
    <t>Tabelle 9</t>
  </si>
  <si>
    <t>Tabelle 10</t>
  </si>
  <si>
    <t>C I - unreg.</t>
  </si>
  <si>
    <t>Bodennutzung und Anbau</t>
  </si>
  <si>
    <t>Hierzu zählen u. a. Phacelia, Sonnenblumen und Mischkulturen.</t>
  </si>
  <si>
    <t>Fläche in 1 000 Hektar</t>
  </si>
  <si>
    <t>Landwirtschaftlich genutzte Fläche in 1 000 Hektar</t>
  </si>
  <si>
    <t>Anzahl der Betriebe in 1 000</t>
  </si>
  <si>
    <t>A</t>
  </si>
  <si>
    <t>C</t>
  </si>
  <si>
    <t>B</t>
  </si>
  <si>
    <t>D</t>
  </si>
  <si>
    <t>E</t>
  </si>
  <si>
    <t>Insgesamt</t>
  </si>
  <si>
    <t>Kennziffer:</t>
  </si>
  <si>
    <t xml:space="preserve">     Auszugsweise Vervielfältigung und Verbreitung mit Quellenangabe gestattet.</t>
  </si>
  <si>
    <t>Landkreis Ludwigslust-Parchim</t>
  </si>
  <si>
    <t>Nichts vorhanden</t>
  </si>
  <si>
    <t>Weniger als die Hälfte von 1 in der letzten besetzten Stelle, jedoch mehr als nichts</t>
  </si>
  <si>
    <t>Keine Angabe, da Zahlenwert nicht ausreichend genau oder nicht repräsentativ</t>
  </si>
  <si>
    <t>Berichtigte Zahl</t>
  </si>
  <si>
    <t>Einschließlich Saatguterzeugung.</t>
  </si>
  <si>
    <t>Einschließlich Teigreife.</t>
  </si>
  <si>
    <t>Ohne Ölfrüchte.</t>
  </si>
  <si>
    <t>Einschließlich Betriebe ohne landwirtschaftlich genutzte Fläche.</t>
  </si>
  <si>
    <t>Einschließlich Dinkel und Einkorn.</t>
  </si>
  <si>
    <t>Einschließlich Mähweiden und Almen.</t>
  </si>
  <si>
    <t xml:space="preserve">          5 -      10</t>
  </si>
  <si>
    <t xml:space="preserve">        10 -      20</t>
  </si>
  <si>
    <t xml:space="preserve">        20 -      50</t>
  </si>
  <si>
    <t xml:space="preserve">        50 -    100</t>
  </si>
  <si>
    <t xml:space="preserve">      100 -    200</t>
  </si>
  <si>
    <t xml:space="preserve">      200 -    500</t>
  </si>
  <si>
    <t xml:space="preserve">      500 - 1 000</t>
  </si>
  <si>
    <t xml:space="preserve">   1 000 und mehr</t>
  </si>
  <si>
    <t xml:space="preserve">       5 -   10</t>
  </si>
  <si>
    <t xml:space="preserve">     10 -   20</t>
  </si>
  <si>
    <t xml:space="preserve">     20 -   30</t>
  </si>
  <si>
    <t xml:space="preserve">     30 -   50</t>
  </si>
  <si>
    <t xml:space="preserve">     50 - 100</t>
  </si>
  <si>
    <t xml:space="preserve">   100 - 200</t>
  </si>
  <si>
    <t xml:space="preserve">   200 - 500</t>
  </si>
  <si>
    <t xml:space="preserve">   500 und mehr</t>
  </si>
  <si>
    <t xml:space="preserve">   100 - 500</t>
  </si>
  <si>
    <t>Grafiken</t>
  </si>
  <si>
    <t>Grafik</t>
  </si>
  <si>
    <t xml:space="preserve">      Grafiken</t>
  </si>
  <si>
    <t xml:space="preserve">      Grafik</t>
  </si>
  <si>
    <t>2021</t>
  </si>
  <si>
    <t>C113E 2021 01</t>
  </si>
  <si>
    <t>Landwirtschaftlich genutzte Fläche 2021 nach Kulturarten</t>
  </si>
  <si>
    <t>Struktur des Dauergrünlands 2021</t>
  </si>
  <si>
    <t>Anteil des Ackerlands an der landwirtschaftlich genutzten Fläche 2021 nach Kreisen</t>
  </si>
  <si>
    <t>[0104 R] Landwirtschaftliche Betriebe mit Ackerland und Anbau von Getreide zur 
   Körnergewinnung 2021 nach Getreidearten und Größenklassen der landwirtschaftlich 
   genutzten Fläche</t>
  </si>
  <si>
    <t>[0105 R] Landwirtschaftliche Betriebe mit Ackerland und mit Anbau von ausgewählten 
   Getreidearten sowie Winterraps zur Körnergewinnung und Silomais/Grünmais 2021 
   nach Größenklassen des Ackerlands</t>
  </si>
  <si>
    <t>[0106 R] Landwirtschaftliche Betriebe mit Anbau von Pflanzen zur Grünernte 2021
   nach Pflanzenarten und Größenklassen der landwirtschaftlich genutzten Fläche</t>
  </si>
  <si>
    <t>[0107 R] Landwirtschaftliche Betriebe mit Anbau von ausgewählten Ackerkulturen 2021 
   nach Größenklassen der landwirtschaftlich genutzten Fläche</t>
  </si>
  <si>
    <t>Anbau von Dauerkulturen im Freiland 2021</t>
  </si>
  <si>
    <t>[0109 R] Landwirtschaftliche Betriebe mit landwirtschaftlich genutzter Fläche und mit 
   Dauergrünland 2021 nach Art der Nutzung des Dauergrünlands und Größenklassen 
   der landwirtschaftlich genutzten Fläche</t>
  </si>
  <si>
    <t>[0110 R] Landwirtschaftliche Betriebe mit landwirtschaftlich genutzter Fläche und mit 
   Dauergrünland 2021 nach Art der Nutzung des Dauergrünlands und Größenklassen 
   des Dauergrünlands</t>
  </si>
  <si>
    <t>[0111 R] Landwirtschaftliche Betriebe mit Anbau von ausgewählten Ackerkulturen 2021
   nach Größenklassen der jeweiligen Kulturart</t>
  </si>
  <si>
    <t xml:space="preserve">   Pflanzen zur Grünernte zusammen                                </t>
  </si>
  <si>
    <t xml:space="preserve">    Silomais/Grünmais einschließlich Lieschkolbenschrot (LKS)     </t>
  </si>
  <si>
    <t xml:space="preserve">   Hackfrüchte zusammen                                           </t>
  </si>
  <si>
    <t xml:space="preserve">    Kartoffeln                                                    </t>
  </si>
  <si>
    <t xml:space="preserve">    Zuckerrüben (auch zur Ethanolerzeugung) ohne Saatguterzeugung </t>
  </si>
  <si>
    <t xml:space="preserve">     Winterraps                                                   </t>
  </si>
  <si>
    <t xml:space="preserve">     Sommerraps, Winter- und Sommerrübsen                         </t>
  </si>
  <si>
    <t xml:space="preserve">     Sonnenblumen                                                 </t>
  </si>
  <si>
    <t xml:space="preserve">     Öllein (Leinsamen)                                           </t>
  </si>
  <si>
    <t xml:space="preserve">    weitere Handelsgewächse zusammen                              </t>
  </si>
  <si>
    <t xml:space="preserve">     Hopfen                                                       </t>
  </si>
  <si>
    <t xml:space="preserve">     Tabak                                                        </t>
  </si>
  <si>
    <t xml:space="preserve">      im Freiland                                                 </t>
  </si>
  <si>
    <t xml:space="preserve">     Hanf                                                         </t>
  </si>
  <si>
    <t xml:space="preserve">     andere Pflanzen zur Fasergewinnung (z. B. Flachs, Kenaf)     </t>
  </si>
  <si>
    <t xml:space="preserve">     alle anderen Handelsgewächse (z. B. Zichorie, Rollrasen)     </t>
  </si>
  <si>
    <t xml:space="preserve">   Gartenbauerzeugnisse auf dem Ackerland zusammen                </t>
  </si>
  <si>
    <t xml:space="preserve">     Blumen und Zierpflanzen (ohne Baumschulen) zusammen          </t>
  </si>
  <si>
    <t xml:space="preserve">   Sonstige Kulturen auf dem Ackerland                            </t>
  </si>
  <si>
    <t xml:space="preserve">   Brache mit oder ohne Beihilfe-/Prämienanspruch                 </t>
  </si>
  <si>
    <t xml:space="preserve">   Dauerkulturen zusammen                                         </t>
  </si>
  <si>
    <t xml:space="preserve">     Baum- und Beerenobst einschließlich Nüsse zusammen           </t>
  </si>
  <si>
    <t xml:space="preserve">      Baumobstanlagen für Kernobst zusammen                       </t>
  </si>
  <si>
    <t xml:space="preserve">       im Freiland                                                </t>
  </si>
  <si>
    <t xml:space="preserve">      Baumobstanlagen für Steinobst zusammen                      </t>
  </si>
  <si>
    <t xml:space="preserve">      Beerenobstanlagen (ohne Erdbeeren) zusammen                 </t>
  </si>
  <si>
    <t xml:space="preserve">      Nüsse (Walnüsse, Haselnüsse, Esskastanien/Maronen)          </t>
  </si>
  <si>
    <t xml:space="preserve">     Rebflächen zusammen                                          </t>
  </si>
  <si>
    <t xml:space="preserve">      Rebflächen für Keltertrauben                                </t>
  </si>
  <si>
    <t xml:space="preserve">      Rebflächen für Tafeltrauben                                 </t>
  </si>
  <si>
    <t xml:space="preserve">     Weihnachtsbaumkulturen (außerhalb des Waldes)                </t>
  </si>
  <si>
    <t xml:space="preserve">     andere Dauerkulturen (z. B. Korbweidenanlagen)               </t>
  </si>
  <si>
    <t xml:space="preserve">   Dauergrünland zusammen                                         </t>
  </si>
  <si>
    <t xml:space="preserve">    Wiesen (hauptsächlich Schnittnutzung)                         </t>
  </si>
  <si>
    <t xml:space="preserve">    Weiden (einschließlich Mähweiden und Almen)                   </t>
  </si>
  <si>
    <t xml:space="preserve">   Haus- und Nutzgärten (ohne Park- und Grünanlagen, Ziergärten)  </t>
  </si>
  <si>
    <t xml:space="preserve">   Sonstige Flächen zusammen                                      </t>
  </si>
  <si>
    <t xml:space="preserve">    Waldflächen und Kurzumtriebsplantagen zusammen                </t>
  </si>
  <si>
    <t xml:space="preserve">     Waldflächen                                                  </t>
  </si>
  <si>
    <t xml:space="preserve">   Produktionsfläche für Speisepilze zusammen                     </t>
  </si>
  <si>
    <t xml:space="preserve">    Champignons                                                   </t>
  </si>
  <si>
    <t>[0102 R] Landwirtschaftliche Betriebe insgesamt 2021 nach jeweiligen Flächen und Anbaukulturen</t>
  </si>
  <si>
    <t>Winter-
gerste</t>
  </si>
  <si>
    <t xml:space="preserve">Körnermais/
Corn-Cob-
Mix </t>
  </si>
  <si>
    <t>Einschließlich Lieschkolbenschrot (LKS).</t>
  </si>
  <si>
    <t xml:space="preserve">12)  </t>
  </si>
  <si>
    <t>Einschließlich Mischungen mit überwiegendem Grasanteil.</t>
  </si>
  <si>
    <t>Z. B. Klee, Luzerne, Mischungen ab 80 % Leguminosen.</t>
  </si>
  <si>
    <t>Ohne Saatguterzeugung. Auch zur Ethanolerzeugung.</t>
  </si>
  <si>
    <t xml:space="preserve">13)  </t>
  </si>
  <si>
    <t>Ohne Erdbeeren.</t>
  </si>
  <si>
    <t>Ohne forstliche Pflanzgärten für den Eigenbedarf.</t>
  </si>
  <si>
    <t xml:space="preserve">14)  </t>
  </si>
  <si>
    <t xml:space="preserve">15)  </t>
  </si>
  <si>
    <t>Hauptsächlich Schnittnutzung.</t>
  </si>
  <si>
    <t xml:space="preserve">16)  </t>
  </si>
  <si>
    <t>Anzahl</t>
  </si>
  <si>
    <t>ha</t>
  </si>
  <si>
    <t>Z. B. Sommermenggetreide, Hirse, Sorghum sowie Nichtgetreidearten wie Buchweizen oder Amaranth u. Ä.</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</si>
  <si>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</si>
  <si>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2022</t>
  </si>
  <si>
    <t>Telefon: 0385 588-0, Telefax: 0385 588-56909, www.statistik-mv.de, statistik.post@statistik-mv.de</t>
  </si>
  <si>
    <r>
      <t xml:space="preserve">Silomais/
Grünmais </t>
    </r>
    <r>
      <rPr>
        <sz val="6"/>
        <rFont val="Calibri"/>
        <family val="2"/>
        <scheme val="minor"/>
      </rPr>
      <t>7)</t>
    </r>
  </si>
  <si>
    <r>
      <t xml:space="preserve">Zuckerrüben </t>
    </r>
    <r>
      <rPr>
        <sz val="6"/>
        <rFont val="Calibri"/>
        <family val="2"/>
        <scheme val="minor"/>
      </rPr>
      <t>11)</t>
    </r>
  </si>
  <si>
    <r>
      <t xml:space="preserve">Winterweizen </t>
    </r>
    <r>
      <rPr>
        <sz val="6"/>
        <rFont val="Calibri"/>
        <family val="2"/>
        <scheme val="minor"/>
      </rPr>
      <t>5)</t>
    </r>
  </si>
  <si>
    <r>
      <t xml:space="preserve">Wiesen </t>
    </r>
    <r>
      <rPr>
        <sz val="6"/>
        <rFont val="Calibri"/>
        <family val="2"/>
        <scheme val="minor"/>
      </rPr>
      <t>15)</t>
    </r>
  </si>
  <si>
    <r>
      <t xml:space="preserve">Weiden </t>
    </r>
    <r>
      <rPr>
        <sz val="6"/>
        <rFont val="Calibri"/>
        <family val="2"/>
        <scheme val="minor"/>
      </rPr>
      <t>16)</t>
    </r>
  </si>
  <si>
    <r>
      <t xml:space="preserve">Baumschulen </t>
    </r>
    <r>
      <rPr>
        <sz val="6"/>
        <rFont val="Calibri"/>
        <family val="2"/>
        <scheme val="minor"/>
      </rPr>
      <t>14)</t>
    </r>
  </si>
  <si>
    <r>
      <t xml:space="preserve">Winterraps </t>
    </r>
    <r>
      <rPr>
        <sz val="6"/>
        <rFont val="Calibri"/>
        <family val="2"/>
        <scheme val="minor"/>
      </rPr>
      <t>1)</t>
    </r>
  </si>
  <si>
    <r>
      <t xml:space="preserve">Hülsenfrüchte </t>
    </r>
    <r>
      <rPr>
        <sz val="6"/>
        <rFont val="Calibri"/>
        <family val="2"/>
        <scheme val="minor"/>
      </rPr>
      <t>1)</t>
    </r>
  </si>
  <si>
    <r>
      <t xml:space="preserve">Getreide zur
Ganzpflanzen-
ernte </t>
    </r>
    <r>
      <rPr>
        <sz val="6"/>
        <rFont val="Calibri"/>
        <family val="2"/>
        <scheme val="minor"/>
      </rPr>
      <t>2)</t>
    </r>
  </si>
  <si>
    <r>
      <t xml:space="preserve">Feldgras/Gras-
anbau auf dem
Ackerland </t>
    </r>
    <r>
      <rPr>
        <sz val="6"/>
        <rFont val="Calibri"/>
        <family val="2"/>
        <scheme val="minor"/>
      </rPr>
      <t>8)</t>
    </r>
  </si>
  <si>
    <r>
      <t xml:space="preserve">Anbau von Getreide zur Körnergewinnung </t>
    </r>
    <r>
      <rPr>
        <sz val="6"/>
        <rFont val="Calibri"/>
        <family val="2"/>
        <scheme val="minor"/>
      </rPr>
      <t>1)</t>
    </r>
  </si>
  <si>
    <r>
      <t xml:space="preserve">anderes
Getreide </t>
    </r>
    <r>
      <rPr>
        <sz val="6"/>
        <rFont val="Calibri"/>
        <family val="2"/>
        <scheme val="minor"/>
      </rPr>
      <t>6)</t>
    </r>
  </si>
  <si>
    <t>Zuständiger Dezernent: Thomas Hilgemann, Telefon: 0385 588-56041</t>
  </si>
  <si>
    <t>[0103 R] Landwirtschaftliche Betriebe 2021 nach Betriebsfläche, ausgewählten Hauptnutzungs-
   und Kulturarten sowie Größenklassen der landwirtschaftlich genutzten Fläche</t>
  </si>
  <si>
    <t xml:space="preserve">     andere Ölfrüchte zur Körnergewinnung (z. B. Senf, Mohn, Ölrettich)</t>
  </si>
  <si>
    <t xml:space="preserve">     Heil-, Duft- und Gewürzpflanzen (einschließlich Speisekräuter
        zusammen</t>
  </si>
  <si>
    <t xml:space="preserve">      unter hohen begehbaren Schutzabdeckungen einschließlich
        Gewächshäusern</t>
  </si>
  <si>
    <t xml:space="preserve">     ausschließlich zur Energieerzeugung genutzte Handelsgewächse
        (z. B. Miscanthus und Rohrglanzgras)</t>
  </si>
  <si>
    <t xml:space="preserve">     Gemüse und Erdbeeren (einschließlich Spargel, ohne Pilze) zusammen</t>
  </si>
  <si>
    <r>
      <t xml:space="preserve">   Saat- und Pflanzguterzeugung für Gräser, Hackfrüchte (ohne Kartoffeln),
      Handelsgewächse </t>
    </r>
    <r>
      <rPr>
        <sz val="6"/>
        <rFont val="Calibri"/>
        <family val="2"/>
        <scheme val="minor"/>
      </rPr>
      <t>3)</t>
    </r>
  </si>
  <si>
    <t xml:space="preserve">       unter hohen begehbaren Schutzabdeckungen einschließlich
          Gewächshäusern</t>
  </si>
  <si>
    <t xml:space="preserve">      unter hohen begehbaren Schutzabdeckungen einschließlich
         Gewächshäusern</t>
  </si>
  <si>
    <t xml:space="preserve">     Baumschulen (ohne forstliche Pflanzgärten für den Eigenbedarf)
        zusammen</t>
  </si>
  <si>
    <t xml:space="preserve">    ertragsarmes Dauergrünland (z. B. Hutungen, Heiden, Streuwiesen)</t>
  </si>
  <si>
    <t xml:space="preserve">    aus der Erzeugung genommenes Dauergrünland mit Beihilfe-/Prämien-
       anspruch)</t>
  </si>
  <si>
    <t xml:space="preserve">    dauerhaft aus der landwirtschaftlichen Produktion genommene Flächen
       ohne Prämienanspruch</t>
  </si>
  <si>
    <t xml:space="preserve">     Kurzumtriebsplantagen (z. B. Pappeln, Weiden, Robinien zur Energie-
        oder Zellstoffgewinnung)</t>
  </si>
  <si>
    <t xml:space="preserve">    Gebäude- und Hofflächen sowie andere Flächen (z. B. Landschafts-
       elemente)</t>
  </si>
  <si>
    <t>Selbstbewirtschaftete Gesamtfläche insgesamt</t>
  </si>
  <si>
    <t xml:space="preserve"> Landwirtschaftlich genutzte Fläche zusammen</t>
  </si>
  <si>
    <t xml:space="preserve">  Ackerland zusammen</t>
  </si>
  <si>
    <r>
      <t xml:space="preserve">   Getreide zur Körnergewinnung </t>
    </r>
    <r>
      <rPr>
        <sz val="6"/>
        <rFont val="Calibri"/>
        <family val="2"/>
        <scheme val="minor"/>
      </rPr>
      <t>1)</t>
    </r>
    <r>
      <rPr>
        <sz val="8.5"/>
        <rFont val="Calibri"/>
        <family val="2"/>
        <scheme val="minor"/>
      </rPr>
      <t xml:space="preserve"> zusammen</t>
    </r>
  </si>
  <si>
    <t xml:space="preserve">    Weizen zusammen</t>
  </si>
  <si>
    <t xml:space="preserve">     Winterweizen einschließlich Dinkel und Einkorn</t>
  </si>
  <si>
    <t xml:space="preserve">     Sommerweizen (ohne Durum)</t>
  </si>
  <si>
    <t xml:space="preserve">     Hartweizen (Durum)</t>
  </si>
  <si>
    <t xml:space="preserve">    Roggen und Wintermenggetreide</t>
  </si>
  <si>
    <t xml:space="preserve">    Triticale</t>
  </si>
  <si>
    <t xml:space="preserve">    Gerste zusammen</t>
  </si>
  <si>
    <t xml:space="preserve">     Wintergerste</t>
  </si>
  <si>
    <t xml:space="preserve">     Sommergerste</t>
  </si>
  <si>
    <t xml:space="preserve">    Hafer</t>
  </si>
  <si>
    <t xml:space="preserve">    Sommermenggetreide</t>
  </si>
  <si>
    <t xml:space="preserve">    Körnermais/Mais zum Ausreifen (einschließlich Corn-Cob-Mix)</t>
  </si>
  <si>
    <t xml:space="preserve">   Pflanzen zur Grünernte zusammen</t>
  </si>
  <si>
    <t xml:space="preserve">    Silomais/Grünmais einschließlich Lieschkolbenschrot (LKS)</t>
  </si>
  <si>
    <t xml:space="preserve">   Hackfrüchte zusammen</t>
  </si>
  <si>
    <t xml:space="preserve">    Kartoffeln</t>
  </si>
  <si>
    <t xml:space="preserve">    Zuckerrüben (auch zur Ethanolerzeugung) ohne Saatguterzeugung</t>
  </si>
  <si>
    <r>
      <t xml:space="preserve">   Hülsenfrüchte zur Körnergewinnung </t>
    </r>
    <r>
      <rPr>
        <sz val="6"/>
        <rFont val="Calibri"/>
        <family val="2"/>
        <scheme val="minor"/>
      </rPr>
      <t>1)</t>
    </r>
    <r>
      <rPr>
        <sz val="8.5"/>
        <rFont val="Calibri"/>
        <family val="2"/>
        <scheme val="minor"/>
      </rPr>
      <t xml:space="preserve"> zusammen</t>
    </r>
  </si>
  <si>
    <t xml:space="preserve">    Erbsen (ohne Frischerbsen)</t>
  </si>
  <si>
    <t xml:space="preserve">    Ackerbohnen                          </t>
  </si>
  <si>
    <t xml:space="preserve">    Süßlupinen</t>
  </si>
  <si>
    <t xml:space="preserve">    Sojabohnen</t>
  </si>
  <si>
    <t xml:space="preserve">    andere Hülsenfrüchte und Mischkulturen zur Körnergewinnung</t>
  </si>
  <si>
    <t xml:space="preserve">   Handelsgewächse zusammen</t>
  </si>
  <si>
    <r>
      <t xml:space="preserve">    Ölfrüchte zur Körnergewinnung </t>
    </r>
    <r>
      <rPr>
        <sz val="6"/>
        <rFont val="Calibri"/>
        <family val="2"/>
        <scheme val="minor"/>
      </rPr>
      <t>1)</t>
    </r>
    <r>
      <rPr>
        <sz val="8.5"/>
        <rFont val="Calibri"/>
        <family val="2"/>
        <scheme val="minor"/>
      </rPr>
      <t xml:space="preserve"> zusammen</t>
    </r>
  </si>
  <si>
    <t xml:space="preserve">     Winterraps</t>
  </si>
  <si>
    <t xml:space="preserve">     Sommerraps, Winter- und Sommerrübsen</t>
  </si>
  <si>
    <t xml:space="preserve">     Sonnenblumen</t>
  </si>
  <si>
    <t xml:space="preserve">     Öllein (Leinsamen)</t>
  </si>
  <si>
    <t xml:space="preserve">    weitere Handelsgewächse zusammen</t>
  </si>
  <si>
    <t xml:space="preserve">     Hopfen</t>
  </si>
  <si>
    <t xml:space="preserve">     Tabak</t>
  </si>
  <si>
    <t xml:space="preserve">      im Freiland</t>
  </si>
  <si>
    <t xml:space="preserve">     Hanf</t>
  </si>
  <si>
    <t xml:space="preserve">     andere Pflanzen zur Fasergewinnung (z. B. Flachs, Kenaf)</t>
  </si>
  <si>
    <t xml:space="preserve">     alle anderen Handelsgewächse (z. B. Zichorie, Rollrasen)</t>
  </si>
  <si>
    <t xml:space="preserve">   Gartenbauerzeugnisse auf dem Ackerland zusammen</t>
  </si>
  <si>
    <t xml:space="preserve">     Blumen und Zierpflanzen (ohne Baumschulen) zusammen</t>
  </si>
  <si>
    <t xml:space="preserve">     Gartenbausämereien, Jungpflanzenerzeugung zum Verkauf
        zusammen</t>
  </si>
  <si>
    <t xml:space="preserve">   Sonstige Kulturen auf dem Ackerland</t>
  </si>
  <si>
    <t xml:space="preserve">   Brache mit oder ohne Beihilfe-/Prämienanspruch</t>
  </si>
  <si>
    <t xml:space="preserve">   Dauerkulturen zusammen</t>
  </si>
  <si>
    <t xml:space="preserve">     Baum- und Beerenobst einschließlich Nüsse zusammen</t>
  </si>
  <si>
    <t xml:space="preserve">      Baumobstanlagen für Kernobst zusammen</t>
  </si>
  <si>
    <t xml:space="preserve">       im Freiland</t>
  </si>
  <si>
    <t xml:space="preserve">      Baumobstanlagen für Steinobst zusammen</t>
  </si>
  <si>
    <t xml:space="preserve">      Beerenobstanlagen (ohne Erdbeeren) zusammen</t>
  </si>
  <si>
    <t xml:space="preserve">      Nüsse (Walnüsse, Haselnüsse, Esskastanien/Maronen)</t>
  </si>
  <si>
    <t xml:space="preserve">     Rebflächen zusammen</t>
  </si>
  <si>
    <t xml:space="preserve">      Rebflächen für Keltertrauben</t>
  </si>
  <si>
    <t xml:space="preserve">      Rebflächen für Tafeltrauben</t>
  </si>
  <si>
    <t xml:space="preserve">     Weihnachtsbaumkulturen (außerhalb des Waldes)</t>
  </si>
  <si>
    <t xml:space="preserve">     andere Dauerkulturen (z. B. Korbweidenanlagen)</t>
  </si>
  <si>
    <t xml:space="preserve">   Dauergrünland zusammen</t>
  </si>
  <si>
    <t xml:space="preserve">    Wiesen (hauptsächlich Schnittnutzung)</t>
  </si>
  <si>
    <t xml:space="preserve">    Weiden (einschließlich Mähweiden und Almen)</t>
  </si>
  <si>
    <t xml:space="preserve">   Haus- und Nutzgärten (ohne Park- und Grünanlagen, Ziergärten)</t>
  </si>
  <si>
    <t xml:space="preserve">   Sonstige Flächen zusammen</t>
  </si>
  <si>
    <t xml:space="preserve">    Waldflächen und Kurzumtriebsplantagen zusammen</t>
  </si>
  <si>
    <t xml:space="preserve">     Waldflächen</t>
  </si>
  <si>
    <t xml:space="preserve">   Produktionsfläche für Speisepilze zusammen</t>
  </si>
  <si>
    <t xml:space="preserve">    Champignons</t>
  </si>
  <si>
    <t xml:space="preserve">    anderes Getreide zur Körnergewinnung (z. B. Hirse, Sorghum, Kanarien-
       saat, auch Nichtgetreidepflanzen wie Buchweizen, Amaranth u. Ä.)</t>
  </si>
  <si>
    <r>
      <t xml:space="preserve">    Getreide zur Ganzpflanzenernte (Verwendung als Futter, zur Biogas-
       erzeugung usw.) </t>
    </r>
    <r>
      <rPr>
        <sz val="6"/>
        <rFont val="Calibri"/>
        <family val="2"/>
        <scheme val="minor"/>
      </rPr>
      <t>2)</t>
    </r>
  </si>
  <si>
    <t xml:space="preserve">    Leguminosen zur Ganzpflanzenernte (z. B. Klee, Luzerne, Mischungen
       ab 80 % Leguminosen)</t>
  </si>
  <si>
    <t xml:space="preserve">    Feldgras/Grasanbau auf dem Ackerland (einschließlich Mischungen
       mit überwiegendem Grasanteil)</t>
  </si>
  <si>
    <t xml:space="preserve">    andere Pflanzen zur Ganzpflanzenernte (z. B. Phacelia, Sonnenblumen,
       weitere Mischkulturen)</t>
  </si>
  <si>
    <t xml:space="preserve">    andere Hackfrüchte ohne Saatguterzeugung (Futter, Runkel-, Kohl-
       rüben, Futterkohl, -möhren)</t>
  </si>
  <si>
    <t xml:space="preserve"> 0,00</t>
  </si>
  <si>
    <t xml:space="preserve"> 0,0</t>
  </si>
  <si>
    <t xml:space="preserve">    andere Speisepilze (z.B. Austern-/Kräuterseitlinge, Shiitake usw.; 
       ohne kultivierte Trüffel)</t>
  </si>
  <si>
    <t xml:space="preserve">   unter           5</t>
  </si>
  <si>
    <r>
      <t xml:space="preserve">Selbst-
bewirtschaftete
Gesamtfläche
insgesamt </t>
    </r>
    <r>
      <rPr>
        <sz val="6"/>
        <rFont val="Calibri"/>
        <family val="2"/>
        <scheme val="minor"/>
      </rPr>
      <t>4)</t>
    </r>
  </si>
  <si>
    <t xml:space="preserve">   unter     5</t>
  </si>
  <si>
    <r>
      <t xml:space="preserve">Winter-
weizen </t>
    </r>
    <r>
      <rPr>
        <sz val="6"/>
        <rFont val="Calibri"/>
        <family val="2"/>
        <scheme val="minor"/>
      </rPr>
      <t>5)</t>
    </r>
  </si>
  <si>
    <r>
      <t xml:space="preserve">Leguminosen zur
Ganzpflanzen-
ernte </t>
    </r>
    <r>
      <rPr>
        <sz val="6"/>
        <rFont val="Calibri"/>
        <family val="2"/>
        <scheme val="minor"/>
      </rPr>
      <t>9)</t>
    </r>
  </si>
  <si>
    <r>
      <t xml:space="preserve">andere Pflanzen
zur Ganzpflanzen-
ernte </t>
    </r>
    <r>
      <rPr>
        <sz val="6"/>
        <rFont val="Calibri"/>
        <family val="2"/>
        <scheme val="minor"/>
      </rPr>
      <t>10)</t>
    </r>
  </si>
  <si>
    <t>Brache mit oder
ohne Beihilfe-/
Prämienanspruch</t>
  </si>
  <si>
    <t xml:space="preserve">   50 und mehr</t>
  </si>
  <si>
    <t xml:space="preserve">   15 - 20</t>
  </si>
  <si>
    <t xml:space="preserve">   20 - 30</t>
  </si>
  <si>
    <t xml:space="preserve">   30 - 50</t>
  </si>
  <si>
    <t xml:space="preserve">   10 - 15</t>
  </si>
  <si>
    <t>Baumobstanlagen
für Kernobst</t>
  </si>
  <si>
    <t>Baumobstanlagen
für Steinobst</t>
  </si>
  <si>
    <t>Rebflächen
zusammen</t>
  </si>
  <si>
    <r>
      <t xml:space="preserve">Beerenobst-
anlagen </t>
    </r>
    <r>
      <rPr>
        <sz val="6"/>
        <rFont val="Calibri"/>
        <family val="2"/>
        <scheme val="minor"/>
      </rPr>
      <t>13)</t>
    </r>
  </si>
  <si>
    <t xml:space="preserve">     2 -   5</t>
  </si>
  <si>
    <t xml:space="preserve">     5 - 10</t>
  </si>
  <si>
    <t xml:space="preserve">   unter 2</t>
  </si>
  <si>
    <t xml:space="preserve">Triticale </t>
  </si>
  <si>
    <r>
      <t xml:space="preserve">Getreide zur
Körner-
gewinnung </t>
    </r>
    <r>
      <rPr>
        <sz val="6"/>
        <rFont val="Calibri"/>
        <family val="2"/>
        <scheme val="minor"/>
      </rPr>
      <t>1)</t>
    </r>
    <r>
      <rPr>
        <sz val="8.5"/>
        <rFont val="Calibri"/>
        <family val="2"/>
        <scheme val="minor"/>
      </rPr>
      <t xml:space="preserve">
zusammen</t>
    </r>
  </si>
  <si>
    <r>
      <t xml:space="preserve">Hülsen-
früchte </t>
    </r>
    <r>
      <rPr>
        <sz val="6"/>
        <rFont val="Calibri"/>
        <family val="2"/>
        <scheme val="minor"/>
      </rPr>
      <t>1)</t>
    </r>
  </si>
  <si>
    <t>Zu den Dauerkulturen zählen Baum- und Beerenobstanlagen sowie Nüsse, Rebflächen, Baumschulen, Weihnachts-
baumkulturen usw.. Einschließlich Flächen unter Glas oder anderen hohen begehbaren Schutzabdeckungen.</t>
  </si>
  <si>
    <r>
      <t xml:space="preserve">Zucker-
rüben </t>
    </r>
    <r>
      <rPr>
        <sz val="6"/>
        <rFont val="Calibri"/>
        <family val="2"/>
        <scheme val="minor"/>
      </rPr>
      <t>11)</t>
    </r>
  </si>
  <si>
    <t>Anbaustruktur auf dem Ackerland 2021</t>
  </si>
  <si>
    <t>[0108 R] Landwirtschaftliche Betriebe mit Anbau von Dauerkulturen insgesamt 2021 
   nach Größenklassen der Dauerkulturen</t>
  </si>
  <si>
    <t>[0102 R] Landwirtschaftliche Betriebe insgesamt 2021
nach jeweiligen Flächen und Anbaukulturen
(In Tausend)</t>
  </si>
  <si>
    <t>[0103 R] Landwirtschaftliche Betriebe 2021 nach Betriebsfläche, ausgewählten Hauptnutzungsarten
sowie Größenklassen der landwirtschaftlich genutzten Fläche (LF)
(In Tausend)</t>
  </si>
  <si>
    <r>
      <t xml:space="preserve">[0104 R] Landwirtschaftliche Betriebe mit Ackerland und Anbau von Getreide zur Körnergewinnung </t>
    </r>
    <r>
      <rPr>
        <b/>
        <sz val="6"/>
        <rFont val="Calibri"/>
        <family val="2"/>
        <scheme val="minor"/>
      </rPr>
      <t>1)</t>
    </r>
    <r>
      <rPr>
        <b/>
        <sz val="8.5"/>
        <rFont val="Calibri"/>
        <family val="2"/>
        <scheme val="minor"/>
      </rPr>
      <t xml:space="preserve">
2021 nach Getreidearten und Größenklassen der landwirtschaftlich genutzten Fläche
(In Tausend)</t>
    </r>
  </si>
  <si>
    <r>
      <t xml:space="preserve">[0105 R] Landwirtschaftliche Betriebe mit Ackerland und mit Anbau von ausgewählten Getreidearten
sowie Winterraps zur  Körnergewinnung </t>
    </r>
    <r>
      <rPr>
        <b/>
        <sz val="6"/>
        <rFont val="Calibri"/>
        <family val="2"/>
        <scheme val="minor"/>
      </rPr>
      <t>1)</t>
    </r>
    <r>
      <rPr>
        <b/>
        <sz val="8.5"/>
        <rFont val="Calibri"/>
        <family val="2"/>
        <scheme val="minor"/>
      </rPr>
      <t xml:space="preserve"> und Silomais/Grünmais 2021
nach Größenklassen des Ackerlandes
(In Tausend)</t>
    </r>
  </si>
  <si>
    <t>[0106 R] Landwirtschaftliche Betriebe mit Anbau von Pflanzen zur Grünernte 2021
nach Pflanzenarten und Größenklassen der landwirtschaftlich genutzten Fläche
(In Tausend)</t>
  </si>
  <si>
    <t>[0107 R] Landwirtschaftliche Betriebe mit Anbau von ausgewählten Ackerkulturen 2021
nach Größenklassen der landwirtschaftlich genutzten Fläche
(In Tausend)</t>
  </si>
  <si>
    <r>
      <t xml:space="preserve">[0108 R] Landwirtschaftliche Betriebe mit Anbau von Dauerkulturen insgesamt 2021
nach Größenklassen der Dauerkulturen </t>
    </r>
    <r>
      <rPr>
        <b/>
        <sz val="6"/>
        <rFont val="Calibri"/>
        <family val="2"/>
        <scheme val="minor"/>
      </rPr>
      <t>12)</t>
    </r>
    <r>
      <rPr>
        <b/>
        <sz val="8.5"/>
        <rFont val="Calibri"/>
        <family val="2"/>
        <scheme val="minor"/>
      </rPr>
      <t xml:space="preserve">
(In Tausend)</t>
    </r>
  </si>
  <si>
    <t>[0109 R] Landwirtschaftliche Betriebe mit landwirtschaftlich genutzter Fläche und
mit Dauergrünland 2021 nach Art der Nutzung des Dauergrünlandes und Größenklassen
der landwirtschaftlich genutzten Fläche
(In Tausend)</t>
  </si>
  <si>
    <t>[0110 R] Landwirtschaftliche Betriebe mit landwirtschaftlich genutzter Fläche und
mit Dauergrünland 2021 nach Art der Nutzung des Dauergrünlandes und Größenklassen
des Dauergrünlandes
(In Tausend)</t>
  </si>
  <si>
    <t>[0111 R] Landwirtschaftliche Betriebe mit Anbau von ausgewählten Ackerkulturen 2021
nach Größenklassen der jeweiligen Kulturart
(In Tausend)</t>
  </si>
  <si>
    <t>22. Februar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</si>
</sst>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quot;  &quot;"/>
    <numFmt numFmtId="165" formatCode="#,##0&quot; &quot;;\-\ #,##0&quot; &quot;;0&quot; &quot;;@&quot; &quot;"/>
    <numFmt numFmtId="166" formatCode="#\ ##0.0"/>
    <numFmt numFmtId="167" formatCode="#,##0.00&quot;    &quot;;\-\ #,##0.00&quot;    &quot;;0.00&quot;    &quot;;@&quot;    &quot;"/>
    <numFmt numFmtId="168" formatCode="#,##0.0&quot;    &quot;;\-\ #,##0.0&quot;    &quot;;0.0&quot;    &quot;;@&quot;    &quot;"/>
    <numFmt numFmtId="169" formatCode="#,##0.00&quot;  &quot;;\-\ #,##0.00&quot;  &quot;;0.00&quot;  &quot;;@&quot;  &quot;"/>
    <numFmt numFmtId="170" formatCode="#,##0.0&quot;  &quot;;\-\ #,##0.0&quot;  &quot;;0.0&quot;  &quot;;@&quot;  &quot;"/>
  </numFmts>
  <fonts count="40" x14ac:knownFonts="1">
    <font>
      <sz val="10"/>
      <name val="Arial"/>
    </font>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b/>
      <sz val="10"/>
      <name val="Calibri"/>
      <family val="2"/>
      <scheme val="minor"/>
    </font>
    <font>
      <u/>
      <sz val="9"/>
      <name val="Calibri"/>
      <family val="2"/>
      <scheme val="minor"/>
    </font>
    <font>
      <b/>
      <sz val="8"/>
      <name val="Calibri"/>
      <family val="2"/>
      <scheme val="minor"/>
    </font>
    <font>
      <sz val="8"/>
      <name val="Calibri"/>
      <family val="2"/>
      <scheme val="minor"/>
    </font>
    <font>
      <sz val="6"/>
      <name val="Calibri"/>
      <family val="2"/>
      <scheme val="minor"/>
    </font>
    <font>
      <b/>
      <sz val="6"/>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11"/>
      <name val="Calibri"/>
      <family val="2"/>
      <scheme val="minor"/>
    </font>
    <font>
      <b/>
      <sz val="8.5"/>
      <name val="Calibri"/>
      <family val="2"/>
      <scheme val="minor"/>
    </font>
    <font>
      <sz val="8.5"/>
      <name val="Calibri"/>
      <family val="2"/>
      <scheme val="minor"/>
    </font>
    <font>
      <sz val="7"/>
      <color indexed="81"/>
      <name val="Calibri"/>
      <family val="2"/>
      <scheme val="minor"/>
    </font>
    <font>
      <b/>
      <sz val="8.5"/>
      <color indexed="8"/>
      <name val="Calibri"/>
      <family val="2"/>
      <scheme val="minor"/>
    </font>
    <font>
      <sz val="6.5"/>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s>
  <cellStyleXfs count="16">
    <xf numFmtId="0" fontId="0" fillId="0" borderId="0"/>
    <xf numFmtId="0" fontId="3" fillId="0" borderId="0"/>
    <xf numFmtId="0" fontId="4" fillId="0" borderId="0"/>
    <xf numFmtId="0" fontId="2" fillId="0" borderId="0"/>
    <xf numFmtId="0" fontId="2" fillId="0" borderId="0"/>
    <xf numFmtId="0" fontId="7" fillId="0" borderId="0"/>
    <xf numFmtId="0" fontId="2" fillId="0" borderId="0"/>
    <xf numFmtId="0" fontId="2" fillId="0" borderId="0"/>
    <xf numFmtId="0" fontId="6" fillId="0" borderId="0"/>
    <xf numFmtId="0" fontId="2" fillId="0" borderId="0"/>
    <xf numFmtId="0" fontId="2" fillId="0" borderId="0"/>
    <xf numFmtId="0" fontId="2" fillId="0" borderId="0"/>
    <xf numFmtId="0" fontId="5" fillId="0" borderId="0"/>
    <xf numFmtId="0" fontId="2" fillId="0" borderId="0"/>
    <xf numFmtId="0" fontId="1" fillId="0" borderId="0"/>
    <xf numFmtId="0" fontId="2" fillId="0" borderId="0"/>
  </cellStyleXfs>
  <cellXfs count="194">
    <xf numFmtId="0" fontId="0" fillId="0" borderId="0" xfId="0"/>
    <xf numFmtId="0" fontId="9" fillId="0" borderId="0" xfId="5" applyFont="1"/>
    <xf numFmtId="49" fontId="9" fillId="0" borderId="0" xfId="5" applyNumberFormat="1" applyFont="1" applyAlignment="1">
      <alignment horizontal="right"/>
    </xf>
    <xf numFmtId="0" fontId="9" fillId="0" borderId="0" xfId="5" applyFont="1" applyAlignment="1"/>
    <xf numFmtId="0" fontId="9" fillId="0" borderId="0" xfId="5" applyFont="1" applyAlignment="1">
      <alignment horizontal="left" vertical="center" indent="33"/>
    </xf>
    <xf numFmtId="0" fontId="18" fillId="0" borderId="0" xfId="5" applyFont="1" applyAlignment="1">
      <alignment vertical="center"/>
    </xf>
    <xf numFmtId="49" fontId="9" fillId="0" borderId="0" xfId="5" applyNumberFormat="1" applyFont="1" applyAlignment="1">
      <alignment horizontal="left" vertical="center"/>
    </xf>
    <xf numFmtId="0" fontId="9" fillId="0" borderId="0" xfId="5" applyNumberFormat="1" applyFont="1" applyAlignment="1">
      <alignment horizontal="left" vertical="center"/>
    </xf>
    <xf numFmtId="0" fontId="20" fillId="0" borderId="0" xfId="3" applyFont="1"/>
    <xf numFmtId="0" fontId="20" fillId="0" borderId="0" xfId="3" applyFont="1" applyAlignment="1">
      <alignment horizontal="right" vertical="center"/>
    </xf>
    <xf numFmtId="0" fontId="20" fillId="0" borderId="0" xfId="3" applyFont="1" applyAlignment="1">
      <alignment horizontal="left" vertical="center" wrapText="1"/>
    </xf>
    <xf numFmtId="0" fontId="20" fillId="0" borderId="0" xfId="3" applyFont="1" applyAlignment="1">
      <alignment vertical="center"/>
    </xf>
    <xf numFmtId="0" fontId="21" fillId="0" borderId="0" xfId="3" applyFont="1" applyAlignment="1">
      <alignment horizontal="left" vertical="top"/>
    </xf>
    <xf numFmtId="0" fontId="22" fillId="0" borderId="0" xfId="3" applyFont="1" applyAlignment="1">
      <alignment horizontal="left" vertical="top"/>
    </xf>
    <xf numFmtId="0" fontId="23" fillId="0" borderId="0" xfId="5" applyFont="1"/>
    <xf numFmtId="0" fontId="23" fillId="0" borderId="0" xfId="5" applyFont="1" applyAlignment="1">
      <alignment wrapText="1"/>
    </xf>
    <xf numFmtId="0" fontId="20" fillId="0" borderId="0" xfId="3" applyFont="1" applyAlignment="1">
      <alignment horizontal="left" vertical="top"/>
    </xf>
    <xf numFmtId="0" fontId="20" fillId="0" borderId="0" xfId="0" applyFont="1" applyAlignment="1">
      <alignment horizontal="justify" vertical="top" wrapText="1"/>
    </xf>
    <xf numFmtId="0" fontId="21" fillId="0" borderId="0" xfId="3" applyFont="1" applyAlignment="1">
      <alignment horizontal="right" vertical="center"/>
    </xf>
    <xf numFmtId="0" fontId="21" fillId="0" borderId="0" xfId="3" applyFont="1" applyAlignment="1">
      <alignment vertical="center"/>
    </xf>
    <xf numFmtId="0" fontId="13" fillId="0" borderId="0" xfId="5" applyFont="1" applyAlignment="1">
      <alignment horizontal="left" wrapText="1"/>
    </xf>
    <xf numFmtId="0" fontId="20" fillId="0" borderId="0" xfId="3" applyFont="1" applyAlignment="1">
      <alignment horizontal="right"/>
    </xf>
    <xf numFmtId="0" fontId="22" fillId="0" borderId="0" xfId="3" applyFont="1" applyAlignment="1">
      <alignment horizontal="left" vertical="center"/>
    </xf>
    <xf numFmtId="0" fontId="20" fillId="0" borderId="0" xfId="3" applyFont="1" applyAlignment="1">
      <alignment horizontal="justify" vertical="top" wrapText="1"/>
    </xf>
    <xf numFmtId="0" fontId="20" fillId="0" borderId="0" xfId="3" applyFont="1" applyAlignment="1">
      <alignment horizontal="left" wrapText="1"/>
    </xf>
    <xf numFmtId="0" fontId="20" fillId="0" borderId="0" xfId="3" applyFont="1" applyAlignment="1">
      <alignment vertical="top" wrapText="1"/>
    </xf>
    <xf numFmtId="0" fontId="20" fillId="0" borderId="0" xfId="3" applyFont="1" applyAlignment="1">
      <alignment horizontal="right" vertical="top"/>
    </xf>
    <xf numFmtId="0" fontId="20" fillId="0" borderId="0" xfId="3" applyFont="1" applyAlignment="1">
      <alignment wrapText="1"/>
    </xf>
    <xf numFmtId="0" fontId="20" fillId="0" borderId="0" xfId="3" applyFont="1" applyFill="1" applyAlignment="1">
      <alignment horizontal="right" vertical="top"/>
    </xf>
    <xf numFmtId="0" fontId="25" fillId="0" borderId="0" xfId="3" applyFont="1" applyAlignment="1">
      <alignment horizontal="right" vertical="center"/>
    </xf>
    <xf numFmtId="0" fontId="29" fillId="0" borderId="0" xfId="0" applyNumberFormat="1" applyFont="1" applyAlignment="1">
      <alignment horizontal="center" vertical="center" wrapText="1"/>
    </xf>
    <xf numFmtId="164" fontId="28" fillId="0" borderId="6" xfId="0" applyNumberFormat="1" applyFont="1" applyBorder="1" applyAlignment="1" applyProtection="1">
      <alignment horizontal="right"/>
    </xf>
    <xf numFmtId="0" fontId="19" fillId="0" borderId="0" xfId="0" applyFont="1"/>
    <xf numFmtId="0" fontId="19" fillId="0" borderId="0" xfId="0" applyFont="1" applyAlignment="1">
      <alignment horizontal="center" vertical="center" wrapText="1"/>
    </xf>
    <xf numFmtId="0" fontId="24" fillId="0" borderId="0" xfId="0" applyFont="1"/>
    <xf numFmtId="0" fontId="29" fillId="0" borderId="0" xfId="0" applyNumberFormat="1" applyFont="1" applyFill="1" applyAlignment="1">
      <alignment horizontal="center"/>
    </xf>
    <xf numFmtId="0" fontId="29" fillId="0" borderId="0" xfId="0" applyNumberFormat="1" applyFont="1" applyAlignment="1">
      <alignment horizontal="center"/>
    </xf>
    <xf numFmtId="0" fontId="24" fillId="0" borderId="0" xfId="0" applyFont="1" applyAlignment="1">
      <alignment vertical="center"/>
    </xf>
    <xf numFmtId="0" fontId="27" fillId="0" borderId="0" xfId="0" applyFont="1"/>
    <xf numFmtId="0" fontId="27" fillId="0" borderId="0" xfId="0" applyFont="1" applyAlignment="1">
      <alignment horizontal="center" vertical="center" wrapText="1"/>
    </xf>
    <xf numFmtId="0" fontId="26" fillId="0" borderId="0" xfId="0" applyFont="1"/>
    <xf numFmtId="0" fontId="28" fillId="0" borderId="0" xfId="0" applyNumberFormat="1" applyFont="1" applyAlignment="1">
      <alignment horizontal="center"/>
    </xf>
    <xf numFmtId="0" fontId="31" fillId="0" borderId="0" xfId="3" applyFont="1"/>
    <xf numFmtId="0" fontId="30" fillId="0" borderId="0" xfId="5" applyFont="1" applyAlignment="1">
      <alignment vertical="center"/>
    </xf>
    <xf numFmtId="0" fontId="32" fillId="0" borderId="0" xfId="5" applyFont="1"/>
    <xf numFmtId="0" fontId="30" fillId="0" borderId="0" xfId="5" applyFont="1" applyAlignment="1">
      <alignment horizontal="left" vertical="center"/>
    </xf>
    <xf numFmtId="0" fontId="33" fillId="0" borderId="0" xfId="0" applyFont="1" applyAlignment="1">
      <alignment vertical="center"/>
    </xf>
    <xf numFmtId="0" fontId="31" fillId="0" borderId="0" xfId="0" applyFont="1"/>
    <xf numFmtId="0" fontId="35" fillId="0" borderId="0" xfId="0" applyFont="1"/>
    <xf numFmtId="0" fontId="34" fillId="0" borderId="0" xfId="0" applyFont="1"/>
    <xf numFmtId="0" fontId="35" fillId="0" borderId="0" xfId="0" applyFont="1" applyAlignment="1">
      <alignment horizontal="center" vertical="center" wrapText="1"/>
    </xf>
    <xf numFmtId="0" fontId="35" fillId="0" borderId="5" xfId="0" applyNumberFormat="1" applyFont="1" applyFill="1" applyBorder="1" applyAlignment="1">
      <alignment horizontal="left" vertical="top"/>
    </xf>
    <xf numFmtId="0" fontId="35" fillId="0" borderId="2" xfId="0" applyNumberFormat="1" applyFont="1" applyFill="1" applyBorder="1" applyAlignment="1">
      <alignment horizontal="left" vertical="top" wrapText="1"/>
    </xf>
    <xf numFmtId="0" fontId="35" fillId="0" borderId="0" xfId="0" applyFont="1" applyFill="1" applyAlignment="1">
      <alignment horizontal="center"/>
    </xf>
    <xf numFmtId="49" fontId="35" fillId="0" borderId="0" xfId="3" applyNumberFormat="1" applyFont="1" applyFill="1" applyAlignment="1">
      <alignment horizontal="center" vertical="center" wrapText="1"/>
    </xf>
    <xf numFmtId="166" fontId="35" fillId="0" borderId="0" xfId="3" applyNumberFormat="1" applyFont="1" applyFill="1" applyAlignment="1">
      <alignment horizontal="center" vertical="center" wrapText="1"/>
    </xf>
    <xf numFmtId="0" fontId="34" fillId="0" borderId="0" xfId="0" applyFont="1" applyAlignment="1">
      <alignment vertical="center"/>
    </xf>
    <xf numFmtId="0" fontId="35" fillId="0" borderId="0" xfId="0" applyFont="1" applyAlignment="1">
      <alignment vertical="center"/>
    </xf>
    <xf numFmtId="0" fontId="35" fillId="0" borderId="0" xfId="0" applyFont="1" applyBorder="1" applyAlignment="1">
      <alignment vertical="center"/>
    </xf>
    <xf numFmtId="0" fontId="35" fillId="0" borderId="0" xfId="0" applyFont="1" applyFill="1" applyAlignment="1">
      <alignment vertical="center"/>
    </xf>
    <xf numFmtId="0" fontId="35" fillId="0" borderId="0" xfId="0" applyFont="1" applyAlignment="1">
      <alignment horizontal="left" vertical="top"/>
    </xf>
    <xf numFmtId="0" fontId="35" fillId="0" borderId="0" xfId="0" applyFont="1" applyAlignment="1">
      <alignment horizontal="left" vertical="top" wrapText="1"/>
    </xf>
    <xf numFmtId="0" fontId="35" fillId="0" borderId="0" xfId="0" applyFont="1" applyAlignment="1">
      <alignment horizontal="center"/>
    </xf>
    <xf numFmtId="0" fontId="28" fillId="0" borderId="5" xfId="0" applyNumberFormat="1" applyFont="1" applyFill="1" applyBorder="1" applyAlignment="1">
      <alignment horizontal="left" vertical="top"/>
    </xf>
    <xf numFmtId="0" fontId="28" fillId="0" borderId="0" xfId="0" applyFont="1" applyAlignment="1">
      <alignment horizontal="left" vertical="top"/>
    </xf>
    <xf numFmtId="0" fontId="28" fillId="0" borderId="0" xfId="0" applyFont="1" applyAlignment="1">
      <alignment horizontal="center" vertical="center" wrapText="1"/>
    </xf>
    <xf numFmtId="0" fontId="35" fillId="0" borderId="0" xfId="0" applyNumberFormat="1" applyFont="1" applyAlignment="1">
      <alignment horizontal="left" vertical="top" wrapText="1"/>
    </xf>
    <xf numFmtId="49" fontId="35" fillId="0" borderId="0" xfId="3" applyNumberFormat="1" applyFont="1" applyFill="1" applyAlignment="1">
      <alignment horizontal="center" wrapText="1"/>
    </xf>
    <xf numFmtId="0" fontId="35" fillId="0" borderId="2" xfId="0" applyNumberFormat="1" applyFont="1" applyFill="1" applyBorder="1" applyAlignment="1">
      <alignment horizontal="left" wrapText="1"/>
    </xf>
    <xf numFmtId="0" fontId="35" fillId="0" borderId="1" xfId="3" applyNumberFormat="1" applyFont="1" applyFill="1" applyBorder="1" applyAlignment="1">
      <alignment horizontal="left" wrapText="1"/>
    </xf>
    <xf numFmtId="0" fontId="35" fillId="0" borderId="1" xfId="0" applyNumberFormat="1" applyFont="1" applyFill="1" applyBorder="1" applyAlignment="1">
      <alignment horizontal="left" wrapText="1"/>
    </xf>
    <xf numFmtId="0" fontId="35" fillId="0" borderId="0" xfId="0" applyFont="1" applyFill="1"/>
    <xf numFmtId="0" fontId="34" fillId="0" borderId="0" xfId="0" applyFont="1" applyFill="1"/>
    <xf numFmtId="0" fontId="35" fillId="0" borderId="0" xfId="0" applyFont="1" applyFill="1" applyAlignment="1">
      <alignment horizontal="center" vertical="center" wrapText="1"/>
    </xf>
    <xf numFmtId="20" fontId="35" fillId="0" borderId="0" xfId="0" applyNumberFormat="1" applyFont="1"/>
    <xf numFmtId="0" fontId="35" fillId="0" borderId="0" xfId="0" applyFont="1" applyFill="1" applyBorder="1"/>
    <xf numFmtId="0" fontId="35" fillId="0" borderId="0" xfId="0" applyFont="1" applyBorder="1"/>
    <xf numFmtId="0" fontId="28" fillId="0" borderId="0" xfId="0" applyFont="1" applyFill="1" applyAlignment="1">
      <alignment horizontal="center" vertical="center" wrapText="1"/>
    </xf>
    <xf numFmtId="0" fontId="28" fillId="0" borderId="3" xfId="0" applyNumberFormat="1" applyFont="1" applyFill="1" applyBorder="1" applyAlignment="1">
      <alignment horizontal="center" vertical="center" wrapText="1"/>
    </xf>
    <xf numFmtId="0" fontId="35" fillId="0" borderId="0" xfId="0" applyNumberFormat="1" applyFont="1" applyFill="1" applyBorder="1" applyAlignment="1">
      <alignment horizontal="center" vertical="center" wrapText="1"/>
    </xf>
    <xf numFmtId="0" fontId="28" fillId="0" borderId="4" xfId="0" applyNumberFormat="1" applyFont="1" applyFill="1" applyBorder="1" applyAlignment="1">
      <alignment horizontal="center" vertical="center" wrapText="1"/>
    </xf>
    <xf numFmtId="164" fontId="28" fillId="0" borderId="0" xfId="0" applyNumberFormat="1" applyFont="1" applyAlignment="1" applyProtection="1">
      <alignment horizontal="right"/>
    </xf>
    <xf numFmtId="0" fontId="35" fillId="0" borderId="1" xfId="3" applyNumberFormat="1" applyFont="1" applyFill="1" applyBorder="1" applyAlignment="1">
      <alignment horizontal="left" vertical="center" wrapText="1"/>
    </xf>
    <xf numFmtId="0" fontId="28" fillId="0" borderId="3" xfId="0" applyNumberFormat="1" applyFont="1" applyFill="1" applyBorder="1" applyAlignment="1">
      <alignment horizontal="center" vertical="center" wrapText="1"/>
    </xf>
    <xf numFmtId="0" fontId="28" fillId="0" borderId="4" xfId="0" applyNumberFormat="1" applyFont="1" applyFill="1" applyBorder="1" applyAlignment="1">
      <alignment horizontal="center" vertical="center" wrapText="1"/>
    </xf>
    <xf numFmtId="0" fontId="34" fillId="0" borderId="0" xfId="0" applyFont="1" applyAlignment="1">
      <alignment horizontal="center" vertical="center" wrapText="1"/>
    </xf>
    <xf numFmtId="0" fontId="34" fillId="0" borderId="0" xfId="0" applyFont="1" applyBorder="1" applyAlignment="1">
      <alignment horizontal="center" vertical="center" wrapText="1"/>
    </xf>
    <xf numFmtId="0" fontId="34" fillId="0" borderId="0" xfId="0" applyNumberFormat="1" applyFont="1"/>
    <xf numFmtId="0" fontId="35" fillId="0" borderId="0" xfId="0" applyNumberFormat="1" applyFont="1"/>
    <xf numFmtId="0" fontId="34" fillId="0" borderId="2" xfId="0" applyNumberFormat="1" applyFont="1" applyFill="1" applyBorder="1" applyAlignment="1">
      <alignment horizontal="left" wrapText="1"/>
    </xf>
    <xf numFmtId="0" fontId="34" fillId="0" borderId="1" xfId="0" applyNumberFormat="1" applyFont="1" applyFill="1" applyBorder="1" applyAlignment="1">
      <alignment horizontal="left" wrapText="1"/>
    </xf>
    <xf numFmtId="49" fontId="34" fillId="0" borderId="0" xfId="3" applyNumberFormat="1" applyFont="1" applyFill="1" applyAlignment="1">
      <alignment horizontal="center" vertical="center" wrapText="1"/>
    </xf>
    <xf numFmtId="165" fontId="37" fillId="0" borderId="0" xfId="0" applyNumberFormat="1" applyFont="1" applyFill="1" applyBorder="1" applyAlignment="1">
      <alignment horizontal="center"/>
    </xf>
    <xf numFmtId="166" fontId="35" fillId="0" borderId="0" xfId="3" applyNumberFormat="1" applyFont="1" applyFill="1" applyBorder="1" applyAlignment="1">
      <alignment horizontal="center" vertical="center" wrapText="1"/>
    </xf>
    <xf numFmtId="0" fontId="35" fillId="0" borderId="0" xfId="0" applyFont="1" applyFill="1" applyBorder="1" applyAlignment="1">
      <alignment horizontal="center"/>
    </xf>
    <xf numFmtId="0" fontId="29" fillId="0" borderId="5" xfId="0" applyNumberFormat="1" applyFont="1" applyFill="1" applyBorder="1" applyAlignment="1">
      <alignment horizontal="left" vertical="center" wrapText="1"/>
    </xf>
    <xf numFmtId="167" fontId="35" fillId="0" borderId="0" xfId="0" applyNumberFormat="1" applyFont="1" applyAlignment="1">
      <alignment horizontal="right"/>
    </xf>
    <xf numFmtId="168" fontId="35" fillId="0" borderId="0" xfId="0" applyNumberFormat="1" applyFont="1" applyAlignment="1">
      <alignment horizontal="right"/>
    </xf>
    <xf numFmtId="169" fontId="34" fillId="0" borderId="0" xfId="0" applyNumberFormat="1" applyFont="1" applyAlignment="1">
      <alignment horizontal="right"/>
    </xf>
    <xf numFmtId="169" fontId="35" fillId="0" borderId="0" xfId="0" applyNumberFormat="1" applyFont="1" applyAlignment="1">
      <alignment horizontal="right"/>
    </xf>
    <xf numFmtId="170" fontId="34" fillId="0" borderId="0" xfId="0" applyNumberFormat="1" applyFont="1" applyAlignment="1">
      <alignment horizontal="right"/>
    </xf>
    <xf numFmtId="170" fontId="35" fillId="0" borderId="0" xfId="0" applyNumberFormat="1" applyFont="1" applyAlignment="1">
      <alignment horizontal="right"/>
    </xf>
    <xf numFmtId="0" fontId="34" fillId="0" borderId="0" xfId="0" applyNumberFormat="1" applyFont="1" applyFill="1" applyAlignment="1">
      <alignment horizontal="center"/>
    </xf>
    <xf numFmtId="0" fontId="34" fillId="0" borderId="0" xfId="0" applyNumberFormat="1" applyFont="1" applyFill="1" applyBorder="1" applyAlignment="1">
      <alignment horizontal="center"/>
    </xf>
    <xf numFmtId="0" fontId="34" fillId="0" borderId="0" xfId="0" applyNumberFormat="1" applyFont="1" applyBorder="1"/>
    <xf numFmtId="0" fontId="35" fillId="0" borderId="0" xfId="0" applyNumberFormat="1" applyFont="1" applyFill="1" applyAlignment="1">
      <alignment horizontal="center" vertical="center" wrapText="1"/>
    </xf>
    <xf numFmtId="0" fontId="35" fillId="0" borderId="0" xfId="0" applyNumberFormat="1" applyFont="1" applyAlignment="1">
      <alignment horizontal="center" vertical="center" wrapText="1"/>
    </xf>
    <xf numFmtId="0" fontId="34" fillId="0" borderId="0" xfId="0" applyNumberFormat="1" applyFont="1" applyAlignment="1"/>
    <xf numFmtId="0" fontId="34" fillId="0" borderId="0" xfId="0" applyNumberFormat="1" applyFont="1" applyFill="1" applyBorder="1" applyAlignment="1">
      <alignment horizontal="center" vertical="center" wrapText="1"/>
    </xf>
    <xf numFmtId="0" fontId="35" fillId="0" borderId="0" xfId="0" applyNumberFormat="1" applyFont="1" applyFill="1" applyAlignment="1">
      <alignment horizontal="center"/>
    </xf>
    <xf numFmtId="0" fontId="35" fillId="0" borderId="0" xfId="0" applyNumberFormat="1" applyFont="1" applyAlignment="1"/>
    <xf numFmtId="0" fontId="29" fillId="0" borderId="0" xfId="0" applyNumberFormat="1" applyFont="1" applyFill="1" applyBorder="1" applyAlignment="1">
      <alignment horizontal="center"/>
    </xf>
    <xf numFmtId="49" fontId="29" fillId="0" borderId="5" xfId="0" applyNumberFormat="1" applyFont="1" applyFill="1" applyBorder="1" applyAlignment="1">
      <alignment horizontal="left" vertical="center" wrapText="1"/>
    </xf>
    <xf numFmtId="0" fontId="34" fillId="0" borderId="0" xfId="0" applyNumberFormat="1" applyFont="1" applyFill="1" applyAlignment="1">
      <alignment horizontal="center" vertical="center" wrapText="1"/>
    </xf>
    <xf numFmtId="0" fontId="34" fillId="0" borderId="0" xfId="0" applyNumberFormat="1" applyFont="1" applyAlignment="1">
      <alignment horizontal="center" vertical="center" wrapText="1"/>
    </xf>
    <xf numFmtId="0" fontId="34" fillId="0" borderId="0" xfId="0" applyNumberFormat="1" applyFont="1" applyBorder="1" applyAlignment="1">
      <alignment horizontal="center" vertical="center" wrapText="1"/>
    </xf>
    <xf numFmtId="0" fontId="34" fillId="0" borderId="0" xfId="0" applyFont="1" applyFill="1" applyAlignment="1">
      <alignment horizontal="center"/>
    </xf>
    <xf numFmtId="0" fontId="28" fillId="0" borderId="0" xfId="0" applyNumberFormat="1" applyFont="1" applyFill="1" applyAlignment="1">
      <alignment horizontal="center" vertical="center" wrapText="1"/>
    </xf>
    <xf numFmtId="0" fontId="28" fillId="0" borderId="0" xfId="0" applyNumberFormat="1" applyFont="1" applyAlignment="1">
      <alignment horizontal="center" vertical="center" wrapText="1"/>
    </xf>
    <xf numFmtId="49" fontId="28" fillId="0" borderId="5" xfId="0" applyNumberFormat="1" applyFont="1" applyFill="1" applyBorder="1" applyAlignment="1">
      <alignment horizontal="left" vertical="center" wrapText="1"/>
    </xf>
    <xf numFmtId="0" fontId="29" fillId="0" borderId="0" xfId="0" applyFont="1"/>
    <xf numFmtId="0" fontId="28" fillId="0" borderId="5" xfId="0" applyNumberFormat="1" applyFont="1" applyFill="1" applyBorder="1" applyAlignment="1">
      <alignment horizontal="left" vertical="center" wrapText="1"/>
    </xf>
    <xf numFmtId="0" fontId="38" fillId="0" borderId="4" xfId="0" applyNumberFormat="1" applyFont="1" applyFill="1" applyBorder="1" applyAlignment="1">
      <alignment horizontal="center" vertical="center" wrapText="1"/>
    </xf>
    <xf numFmtId="0" fontId="38" fillId="0" borderId="3" xfId="0" applyNumberFormat="1" applyFont="1" applyFill="1" applyBorder="1" applyAlignment="1">
      <alignment horizontal="center" vertical="center" wrapText="1"/>
    </xf>
    <xf numFmtId="0" fontId="38" fillId="0" borderId="0" xfId="0" applyNumberFormat="1" applyFont="1" applyAlignment="1">
      <alignment horizontal="center" vertical="center" wrapText="1"/>
    </xf>
    <xf numFmtId="0" fontId="34" fillId="0" borderId="0" xfId="0" applyNumberFormat="1" applyFont="1" applyBorder="1" applyAlignment="1"/>
    <xf numFmtId="0" fontId="35" fillId="0" borderId="0" xfId="0" applyNumberFormat="1" applyFont="1" applyBorder="1" applyAlignment="1"/>
    <xf numFmtId="0" fontId="34" fillId="0" borderId="0" xfId="3" applyNumberFormat="1" applyFont="1" applyFill="1" applyAlignment="1">
      <alignment horizontal="left" vertical="center" wrapText="1"/>
    </xf>
    <xf numFmtId="0" fontId="37" fillId="0" borderId="0" xfId="0" applyNumberFormat="1" applyFont="1" applyFill="1" applyBorder="1" applyAlignment="1">
      <alignment horizontal="left"/>
    </xf>
    <xf numFmtId="0" fontId="35" fillId="0" borderId="0" xfId="3" applyNumberFormat="1" applyFont="1" applyFill="1" applyAlignment="1">
      <alignment horizontal="left" vertical="center" wrapText="1"/>
    </xf>
    <xf numFmtId="0" fontId="31" fillId="0" borderId="0" xfId="3" applyFont="1" applyAlignment="1">
      <alignment vertical="center"/>
    </xf>
    <xf numFmtId="49" fontId="9" fillId="0" borderId="0" xfId="5" applyNumberFormat="1" applyFont="1" applyAlignment="1">
      <alignment horizontal="left" vertical="center"/>
    </xf>
    <xf numFmtId="0" fontId="18" fillId="0" borderId="0" xfId="5" applyFont="1" applyAlignment="1">
      <alignment horizontal="center" vertical="center"/>
    </xf>
    <xf numFmtId="0" fontId="9" fillId="0" borderId="0" xfId="5" applyFont="1" applyBorder="1" applyAlignment="1">
      <alignment horizontal="center" vertical="center"/>
    </xf>
    <xf numFmtId="0" fontId="9" fillId="0" borderId="0" xfId="5" applyFont="1" applyBorder="1" applyAlignment="1">
      <alignment horizontal="left" vertical="center"/>
    </xf>
    <xf numFmtId="0" fontId="9" fillId="0" borderId="0" xfId="5" applyFont="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xf>
    <xf numFmtId="49" fontId="17" fillId="0" borderId="0" xfId="5" quotePrefix="1" applyNumberFormat="1" applyFont="1" applyAlignment="1">
      <alignment horizontal="left"/>
    </xf>
    <xf numFmtId="0" fontId="11" fillId="0" borderId="0" xfId="5" applyFont="1" applyAlignment="1">
      <alignment horizontal="left" vertical="center"/>
    </xf>
    <xf numFmtId="0" fontId="9" fillId="0" borderId="0" xfId="5" applyFont="1" applyAlignment="1">
      <alignment horizontal="right"/>
    </xf>
    <xf numFmtId="49" fontId="9" fillId="0" borderId="0" xfId="5" applyNumberFormat="1" applyFont="1" applyAlignment="1">
      <alignment horizontal="left" wrapText="1"/>
    </xf>
    <xf numFmtId="49" fontId="9" fillId="0" borderId="0" xfId="5" applyNumberFormat="1" applyFont="1" applyAlignment="1">
      <alignment horizontal="center" vertical="center"/>
    </xf>
    <xf numFmtId="0" fontId="9" fillId="0" borderId="0" xfId="0" applyFont="1" applyBorder="1" applyAlignment="1">
      <alignment horizontal="center" vertical="center"/>
    </xf>
    <xf numFmtId="0" fontId="19" fillId="0" borderId="0" xfId="5" applyFont="1" applyBorder="1" applyAlignment="1">
      <alignment horizontal="left" vertical="center"/>
    </xf>
    <xf numFmtId="0" fontId="18" fillId="0" borderId="7" xfId="5" applyFont="1" applyBorder="1" applyAlignment="1">
      <alignment horizontal="right"/>
    </xf>
    <xf numFmtId="0" fontId="39" fillId="0" borderId="9" xfId="5" applyFont="1" applyBorder="1" applyAlignment="1">
      <alignment horizontal="left" wrapText="1"/>
    </xf>
    <xf numFmtId="0" fontId="8" fillId="0" borderId="9" xfId="5" applyFont="1" applyBorder="1" applyAlignment="1">
      <alignment horizontal="center" vertical="center" wrapText="1"/>
    </xf>
    <xf numFmtId="0" fontId="14" fillId="0" borderId="10" xfId="0" applyFont="1" applyBorder="1" applyAlignment="1">
      <alignment horizontal="left" vertical="center" wrapText="1"/>
    </xf>
    <xf numFmtId="0" fontId="15" fillId="0" borderId="10" xfId="0" applyFont="1" applyBorder="1" applyAlignment="1">
      <alignment horizontal="right" vertical="center" wrapText="1"/>
    </xf>
    <xf numFmtId="0" fontId="10" fillId="0" borderId="0" xfId="11" applyFont="1" applyBorder="1" applyAlignment="1">
      <alignment horizontal="center" vertical="center" wrapText="1"/>
    </xf>
    <xf numFmtId="49" fontId="12" fillId="0" borderId="0" xfId="5" quotePrefix="1" applyNumberFormat="1" applyFont="1" applyAlignment="1">
      <alignment horizontal="left"/>
    </xf>
    <xf numFmtId="0" fontId="16" fillId="0" borderId="0" xfId="0" applyFont="1" applyAlignment="1">
      <alignment vertical="center" wrapText="1"/>
    </xf>
    <xf numFmtId="0" fontId="16" fillId="0" borderId="0" xfId="0" applyFont="1" applyAlignment="1">
      <alignment vertical="center"/>
    </xf>
    <xf numFmtId="49" fontId="17" fillId="0" borderId="0" xfId="5" applyNumberFormat="1" applyFont="1" applyAlignment="1">
      <alignment horizontal="left"/>
    </xf>
    <xf numFmtId="0" fontId="30" fillId="0" borderId="0" xfId="3" applyFont="1" applyFill="1" applyAlignment="1">
      <alignment horizontal="left" vertical="center"/>
    </xf>
    <xf numFmtId="0" fontId="20" fillId="0" borderId="0" xfId="3" applyFont="1" applyAlignment="1">
      <alignment horizontal="left" vertical="center"/>
    </xf>
    <xf numFmtId="0" fontId="28" fillId="0" borderId="3" xfId="0" applyNumberFormat="1" applyFont="1" applyFill="1" applyBorder="1" applyAlignment="1">
      <alignment horizontal="center" vertical="center" wrapText="1"/>
    </xf>
    <xf numFmtId="0" fontId="28" fillId="0" borderId="11" xfId="0" applyNumberFormat="1" applyFont="1" applyFill="1" applyBorder="1" applyAlignment="1">
      <alignment horizontal="center" vertical="center" wrapText="1"/>
    </xf>
    <xf numFmtId="3" fontId="35" fillId="0" borderId="3" xfId="0" applyNumberFormat="1" applyFont="1" applyFill="1" applyBorder="1" applyAlignment="1">
      <alignment horizontal="center" vertical="center" wrapText="1"/>
    </xf>
    <xf numFmtId="0" fontId="35" fillId="0" borderId="3" xfId="0" applyNumberFormat="1" applyFont="1" applyFill="1" applyBorder="1" applyAlignment="1">
      <alignment horizontal="center" vertical="center" wrapText="1"/>
    </xf>
    <xf numFmtId="0" fontId="35" fillId="0" borderId="11" xfId="0" applyNumberFormat="1" applyFont="1" applyFill="1" applyBorder="1" applyAlignment="1">
      <alignment horizontal="center" vertical="center" wrapText="1"/>
    </xf>
    <xf numFmtId="0" fontId="34" fillId="0" borderId="3" xfId="0" applyNumberFormat="1" applyFont="1" applyFill="1" applyBorder="1" applyAlignment="1">
      <alignment horizontal="center" vertical="center" wrapText="1"/>
    </xf>
    <xf numFmtId="0" fontId="34" fillId="0" borderId="11" xfId="0" applyNumberFormat="1" applyFont="1" applyFill="1" applyBorder="1" applyAlignment="1">
      <alignment horizontal="center" vertical="center" wrapText="1"/>
    </xf>
    <xf numFmtId="0" fontId="34" fillId="0" borderId="4" xfId="0" applyNumberFormat="1" applyFont="1" applyFill="1" applyBorder="1" applyAlignment="1">
      <alignment horizontal="left" vertical="center" wrapText="1"/>
    </xf>
    <xf numFmtId="0" fontId="34" fillId="0" borderId="3" xfId="0" applyNumberFormat="1" applyFont="1" applyFill="1" applyBorder="1" applyAlignment="1">
      <alignment horizontal="left" vertical="center" wrapText="1"/>
    </xf>
    <xf numFmtId="0" fontId="35" fillId="0" borderId="4" xfId="0" applyNumberFormat="1" applyFont="1" applyFill="1" applyBorder="1" applyAlignment="1">
      <alignment horizontal="center" vertical="center" wrapText="1"/>
    </xf>
    <xf numFmtId="0" fontId="34" fillId="0" borderId="4" xfId="0" applyFont="1" applyBorder="1" applyAlignment="1">
      <alignment horizontal="left" vertical="center"/>
    </xf>
    <xf numFmtId="0" fontId="34" fillId="0" borderId="3" xfId="0" applyFont="1" applyBorder="1" applyAlignment="1">
      <alignment horizontal="left" vertical="center"/>
    </xf>
    <xf numFmtId="0" fontId="28" fillId="0" borderId="4" xfId="0" applyNumberFormat="1" applyFont="1" applyFill="1" applyBorder="1" applyAlignment="1">
      <alignment horizontal="center" vertical="center" wrapText="1"/>
    </xf>
    <xf numFmtId="3" fontId="35" fillId="0" borderId="4" xfId="0" applyNumberFormat="1" applyFont="1" applyFill="1" applyBorder="1" applyAlignment="1">
      <alignment horizontal="center" vertical="center" wrapText="1"/>
    </xf>
    <xf numFmtId="0" fontId="35" fillId="0" borderId="13" xfId="0" applyNumberFormat="1" applyFont="1" applyFill="1" applyBorder="1" applyAlignment="1">
      <alignment horizontal="center" vertical="center" wrapText="1"/>
    </xf>
    <xf numFmtId="0" fontId="35" fillId="0" borderId="5" xfId="0" applyNumberFormat="1" applyFont="1" applyFill="1" applyBorder="1" applyAlignment="1">
      <alignment horizontal="center" vertical="center" wrapText="1"/>
    </xf>
    <xf numFmtId="0" fontId="35" fillId="0" borderId="0" xfId="0" applyNumberFormat="1" applyFont="1" applyFill="1" applyBorder="1" applyAlignment="1">
      <alignment horizontal="center" vertical="center" wrapText="1"/>
    </xf>
    <xf numFmtId="0" fontId="35" fillId="0" borderId="6" xfId="0" applyNumberFormat="1" applyFont="1" applyFill="1" applyBorder="1" applyAlignment="1">
      <alignment horizontal="center" vertical="center" wrapText="1"/>
    </xf>
    <xf numFmtId="0" fontId="35" fillId="0" borderId="17" xfId="0" applyNumberFormat="1" applyFont="1" applyFill="1" applyBorder="1" applyAlignment="1">
      <alignment horizontal="center" vertical="center" wrapText="1"/>
    </xf>
    <xf numFmtId="0" fontId="35" fillId="0" borderId="12" xfId="0" applyNumberFormat="1" applyFont="1" applyFill="1" applyBorder="1" applyAlignment="1">
      <alignment horizontal="center" vertical="center" wrapText="1"/>
    </xf>
    <xf numFmtId="0" fontId="34" fillId="0" borderId="0" xfId="0" applyNumberFormat="1" applyFont="1" applyFill="1" applyBorder="1" applyAlignment="1">
      <alignment horizontal="center" vertical="center"/>
    </xf>
    <xf numFmtId="0" fontId="34" fillId="0" borderId="13" xfId="0" applyNumberFormat="1" applyFont="1" applyFill="1" applyBorder="1" applyAlignment="1">
      <alignment horizontal="center" vertical="center" wrapText="1"/>
    </xf>
    <xf numFmtId="0" fontId="34" fillId="0" borderId="13" xfId="0" applyNumberFormat="1" applyFont="1" applyFill="1" applyBorder="1" applyAlignment="1">
      <alignment horizontal="left" vertical="center" wrapText="1"/>
    </xf>
    <xf numFmtId="0" fontId="34" fillId="0" borderId="5" xfId="0" applyNumberFormat="1" applyFont="1" applyFill="1" applyBorder="1" applyAlignment="1">
      <alignment horizontal="left" vertical="center" wrapText="1"/>
    </xf>
    <xf numFmtId="0" fontId="34" fillId="0" borderId="14" xfId="0" applyNumberFormat="1" applyFont="1" applyFill="1" applyBorder="1" applyAlignment="1">
      <alignment horizontal="left" vertical="center" wrapText="1"/>
    </xf>
    <xf numFmtId="0" fontId="34" fillId="0" borderId="15" xfId="0" applyNumberFormat="1" applyFont="1" applyFill="1" applyBorder="1" applyAlignment="1">
      <alignment horizontal="left" vertical="center" wrapText="1"/>
    </xf>
    <xf numFmtId="0" fontId="35" fillId="0" borderId="16" xfId="0" applyNumberFormat="1" applyFont="1" applyFill="1" applyBorder="1" applyAlignment="1">
      <alignment horizontal="center" vertical="center" wrapText="1"/>
    </xf>
    <xf numFmtId="0" fontId="34" fillId="0" borderId="0" xfId="0" applyNumberFormat="1" applyFont="1" applyFill="1" applyBorder="1" applyAlignment="1">
      <alignment horizontal="center" vertical="center" wrapText="1"/>
    </xf>
    <xf numFmtId="0" fontId="34" fillId="0" borderId="4" xfId="0" applyNumberFormat="1" applyFont="1" applyFill="1" applyBorder="1" applyAlignment="1">
      <alignment horizontal="center" vertical="center" wrapText="1"/>
    </xf>
    <xf numFmtId="0" fontId="38" fillId="0" borderId="3" xfId="0" applyNumberFormat="1"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1" xfId="0" applyFont="1" applyFill="1" applyBorder="1" applyAlignment="1">
      <alignment horizontal="center" vertical="center" wrapText="1"/>
    </xf>
    <xf numFmtId="0" fontId="38" fillId="0" borderId="11" xfId="0" applyNumberFormat="1" applyFont="1" applyFill="1" applyBorder="1" applyAlignment="1">
      <alignment horizontal="center" vertical="center" wrapText="1"/>
    </xf>
    <xf numFmtId="0" fontId="34" fillId="0" borderId="12" xfId="0" applyNumberFormat="1" applyFont="1" applyFill="1" applyBorder="1" applyAlignment="1">
      <alignment horizontal="center" vertical="center" wrapText="1"/>
    </xf>
    <xf numFmtId="0" fontId="28" fillId="0" borderId="4"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33" fillId="0" borderId="0" xfId="3" applyFont="1" applyAlignment="1">
      <alignment horizontal="left" vertical="center"/>
    </xf>
  </cellXfs>
  <cellStyles count="16">
    <cellStyle name="Standard" xfId="0" builtinId="0"/>
    <cellStyle name="Standard 2" xfId="1"/>
    <cellStyle name="Standard 2 2" xfId="2"/>
    <cellStyle name="Standard 2 2 2" xfId="3"/>
    <cellStyle name="Standard 2 2 2 2" xfId="4"/>
    <cellStyle name="Standard 2 3" xfId="5"/>
    <cellStyle name="Standard 2 3 2" xfId="14"/>
    <cellStyle name="Standard 2 4" xfId="6"/>
    <cellStyle name="Standard 2 5" xfId="7"/>
    <cellStyle name="Standard 2 6" xfId="8"/>
    <cellStyle name="Standard 2 6 2" xfId="15"/>
    <cellStyle name="Standard 2 7" xfId="9"/>
    <cellStyle name="Standard 3" xfId="10"/>
    <cellStyle name="Standard 4" xfId="11"/>
    <cellStyle name="Standard 5" xfId="12"/>
    <cellStyle name="Standard 5 2" xfI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5.emf"/></Relationships>
</file>

<file path=xl/drawings/_rels/drawing5.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60153"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13601</xdr:rowOff>
    </xdr:from>
    <xdr:to>
      <xdr:col>0</xdr:col>
      <xdr:colOff>6126803</xdr:colOff>
      <xdr:row>59</xdr:row>
      <xdr:rowOff>102053</xdr:rowOff>
    </xdr:to>
    <xdr:sp macro="" textlink="">
      <xdr:nvSpPr>
        <xdr:cNvPr id="2" name="Textfeld 1"/>
        <xdr:cNvSpPr txBox="1"/>
      </xdr:nvSpPr>
      <xdr:spPr>
        <a:xfrm>
          <a:off x="6803" y="639530"/>
          <a:ext cx="6120000" cy="83752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u="none" strike="noStrike">
              <a:effectLst/>
              <a:latin typeface="+mn-lt"/>
              <a:cs typeface="Arial" panose="020B0604020202020204" pitchFamily="34" charset="0"/>
            </a:rPr>
            <a:t>Im vorliegenden Statistischen Bericht werden endgültige Ergebnisse der Bodennutzungshaupterhebung 2021 veröffent­licht.</a:t>
          </a:r>
          <a:r>
            <a:rPr lang="de-DE" sz="950">
              <a:latin typeface="+mn-lt"/>
              <a:cs typeface="Arial" panose="020B0604020202020204" pitchFamily="34" charset="0"/>
            </a:rPr>
            <a:t> </a:t>
          </a:r>
          <a:r>
            <a:rPr lang="de-DE" sz="950" b="0" i="0" u="none" strike="noStrike">
              <a:effectLst/>
              <a:latin typeface="+mn-lt"/>
              <a:cs typeface="Arial" panose="020B0604020202020204" pitchFamily="34" charset="0"/>
            </a:rPr>
            <a:t>Dieser Bericht liefert aktuelle Daten über den Umfang und die Struktur der Bodennutzung nach Kultur- und Frucht­arten sowie nach der Größenstruktur der landwirtschaftlichen Betriebe. Die Daten dieser Erhebung wurden repräsentativ erfasst. </a:t>
          </a:r>
          <a:r>
            <a:rPr lang="de-DE" sz="950">
              <a:latin typeface="+mn-lt"/>
              <a:cs typeface="Arial" panose="020B0604020202020204" pitchFamily="34" charset="0"/>
            </a:rPr>
            <a:t> </a:t>
          </a:r>
          <a:r>
            <a:rPr lang="de-DE" sz="950" b="0" i="0" u="none" strike="noStrike">
              <a:effectLst/>
              <a:latin typeface="+mn-lt"/>
              <a:cs typeface="Arial" panose="020B0604020202020204" pitchFamily="34" charset="0"/>
            </a:rPr>
            <a:t>Die Datenaufbereitung erfolgte zum Gebietsstand 1. März 2021. Differenzen im Zahlenmaterial entstehen durch unabhängiges Runden.</a:t>
          </a:r>
          <a:r>
            <a:rPr lang="de-DE" sz="950">
              <a:latin typeface="+mn-lt"/>
              <a:cs typeface="Arial" panose="020B0604020202020204" pitchFamily="34" charset="0"/>
            </a:rPr>
            <a:t> </a:t>
          </a:r>
        </a:p>
        <a:p>
          <a:endParaRPr lang="de-DE" sz="950" b="1" i="0" u="none" strike="noStrike">
            <a:effectLst/>
            <a:latin typeface="+mn-lt"/>
            <a:cs typeface="Arial" panose="020B0604020202020204" pitchFamily="34" charset="0"/>
          </a:endParaRPr>
        </a:p>
        <a:p>
          <a:r>
            <a:rPr lang="de-DE" sz="950" b="1" i="0" u="none" strike="noStrike">
              <a:effectLst/>
              <a:latin typeface="+mn-lt"/>
              <a:cs typeface="Arial" panose="020B0604020202020204" pitchFamily="34" charset="0"/>
            </a:rPr>
            <a:t>Rechtsgrundlagen</a:t>
          </a:r>
          <a:r>
            <a:rPr lang="de-DE" sz="950">
              <a:latin typeface="+mn-lt"/>
              <a:cs typeface="Arial" panose="020B0604020202020204" pitchFamily="34" charset="0"/>
            </a:rPr>
            <a:t> </a:t>
          </a:r>
        </a:p>
        <a:p>
          <a:endParaRPr lang="de-DE" sz="950" b="0" i="0" u="none" strike="noStrike">
            <a:effectLst/>
            <a:latin typeface="+mn-lt"/>
            <a:cs typeface="Arial" panose="020B0604020202020204" pitchFamily="34" charset="0"/>
          </a:endParaRPr>
        </a:p>
        <a:p>
          <a:r>
            <a:rPr lang="de-DE" sz="950" b="0" i="0" u="none" strike="noStrike">
              <a:effectLst/>
              <a:latin typeface="+mn-lt"/>
              <a:cs typeface="Arial" panose="020B0604020202020204" pitchFamily="34" charset="0"/>
            </a:rPr>
            <a:t>-</a:t>
          </a:r>
          <a:r>
            <a:rPr lang="de-DE" sz="950" b="0">
              <a:latin typeface="+mn-lt"/>
              <a:cs typeface="Arial" panose="020B0604020202020204" pitchFamily="34" charset="0"/>
            </a:rPr>
            <a:t> </a:t>
          </a:r>
          <a:r>
            <a:rPr lang="de-DE" sz="950" b="0" i="0" u="none" strike="noStrike">
              <a:effectLst/>
              <a:latin typeface="+mn-lt"/>
              <a:cs typeface="Arial" panose="020B0604020202020204" pitchFamily="34" charset="0"/>
            </a:rPr>
            <a:t>Agrarstatistikgesetz (AgrStatG) in der Fassung der Bekanntmachung vom 17. Dezember 2009 (BGBl. I S. 3886), das</a:t>
          </a:r>
          <a:br>
            <a:rPr lang="de-DE" sz="950" b="0" i="0" u="none" strike="noStrike">
              <a:effectLst/>
              <a:latin typeface="+mn-lt"/>
              <a:cs typeface="Arial" panose="020B0604020202020204" pitchFamily="34" charset="0"/>
            </a:rPr>
          </a:br>
          <a:r>
            <a:rPr lang="de-DE" sz="950" b="0" i="0" u="none" strike="noStrike">
              <a:effectLst/>
              <a:latin typeface="+mn-lt"/>
              <a:cs typeface="Arial" panose="020B0604020202020204" pitchFamily="34" charset="0"/>
            </a:rPr>
            <a:t>  </a:t>
          </a:r>
          <a:r>
            <a:rPr lang="de-DE" sz="950">
              <a:solidFill>
                <a:schemeClr val="dk1"/>
              </a:solidFill>
              <a:effectLst/>
              <a:latin typeface="+mn-lt"/>
              <a:ea typeface="+mn-ea"/>
              <a:cs typeface="Arial" panose="020B0604020202020204" pitchFamily="34" charset="0"/>
            </a:rPr>
            <a:t>zuletzt durch Artikel 109 des Gesetzes vom 20. November 2019 (BGBl. I S. 1626) geändert worden is</a:t>
          </a:r>
          <a:r>
            <a:rPr lang="de-DE" sz="950" b="0" i="0" u="none" strike="noStrike">
              <a:effectLst/>
              <a:latin typeface="+mn-lt"/>
              <a:cs typeface="Arial" panose="020B0604020202020204" pitchFamily="34" charset="0"/>
            </a:rPr>
            <a:t>t. Erhoben werden</a:t>
          </a:r>
          <a:br>
            <a:rPr lang="de-DE" sz="950" b="0" i="0" u="none" strike="noStrike">
              <a:effectLst/>
              <a:latin typeface="+mn-lt"/>
              <a:cs typeface="Arial" panose="020B0604020202020204" pitchFamily="34" charset="0"/>
            </a:rPr>
          </a:br>
          <a:r>
            <a:rPr lang="de-DE" sz="950" b="0" i="0" u="none" strike="noStrike">
              <a:effectLst/>
              <a:latin typeface="+mn-lt"/>
              <a:cs typeface="Arial" panose="020B0604020202020204" pitchFamily="34" charset="0"/>
            </a:rPr>
            <a:t>  die Angaben nach § 8 Absatz 1.</a:t>
          </a:r>
        </a:p>
        <a:p>
          <a:endParaRPr lang="de-DE" sz="950" b="0" i="0" u="none" strike="noStrike">
            <a:effectLst/>
            <a:latin typeface="+mn-lt"/>
            <a:cs typeface="Arial" panose="020B0604020202020204" pitchFamily="34" charset="0"/>
          </a:endParaRPr>
        </a:p>
        <a:p>
          <a:r>
            <a:rPr lang="de-DE" sz="950" b="0" i="0" u="none" strike="noStrike">
              <a:effectLst/>
              <a:latin typeface="+mn-lt"/>
              <a:cs typeface="Arial" panose="020B0604020202020204" pitchFamily="34" charset="0"/>
            </a:rPr>
            <a:t>-</a:t>
          </a:r>
          <a:r>
            <a:rPr lang="de-DE" sz="950" b="0">
              <a:latin typeface="+mn-lt"/>
              <a:cs typeface="Arial" panose="020B0604020202020204" pitchFamily="34" charset="0"/>
            </a:rPr>
            <a:t> </a:t>
          </a:r>
          <a:r>
            <a:rPr lang="de-DE" sz="950" b="0" i="0" u="none" strike="noStrike">
              <a:effectLst/>
              <a:latin typeface="+mn-lt"/>
              <a:cs typeface="Arial" panose="020B0604020202020204" pitchFamily="34" charset="0"/>
            </a:rPr>
            <a:t>Bundesstatistikgesetz (BStatG), in der Fassung der Bekanntmachung vom 20. Oktober 2016 (BGBl. I S. 2394), das</a:t>
          </a:r>
        </a:p>
        <a:p>
          <a:r>
            <a:rPr lang="de-DE" sz="950" b="0" i="0" u="none" strike="noStrike">
              <a:effectLst/>
              <a:latin typeface="+mn-lt"/>
              <a:cs typeface="Arial" panose="020B0604020202020204" pitchFamily="34" charset="0"/>
            </a:rPr>
            <a:t>  </a:t>
          </a:r>
          <a:r>
            <a:rPr lang="de-DE" sz="950">
              <a:solidFill>
                <a:schemeClr val="dk1"/>
              </a:solidFill>
              <a:effectLst/>
              <a:latin typeface="+mn-lt"/>
              <a:ea typeface="+mn-ea"/>
              <a:cs typeface="Arial" panose="020B0604020202020204" pitchFamily="34" charset="0"/>
            </a:rPr>
            <a:t>das zuletzt durch Artikel 6 des Gesetzes vom 22. Februar 2021 (BGBl. I S. 266) geändert worden ist</a:t>
          </a:r>
          <a:r>
            <a:rPr lang="de-DE" sz="950" b="0" i="0" u="none" strike="noStrike">
              <a:effectLst/>
              <a:latin typeface="+mn-lt"/>
              <a:cs typeface="Arial" panose="020B0604020202020204" pitchFamily="34" charset="0"/>
            </a:rPr>
            <a:t>.</a:t>
          </a:r>
          <a:r>
            <a:rPr lang="de-DE" sz="950" b="0">
              <a:latin typeface="+mn-lt"/>
              <a:cs typeface="Arial" panose="020B0604020202020204" pitchFamily="34" charset="0"/>
            </a:rPr>
            <a:t> </a:t>
          </a:r>
        </a:p>
        <a:p>
          <a:endParaRPr lang="de-DE" sz="950" b="0" i="0" u="none" strike="noStrike">
            <a:effectLst/>
            <a:latin typeface="+mn-lt"/>
            <a:cs typeface="Arial" panose="020B0604020202020204" pitchFamily="34" charset="0"/>
          </a:endParaRPr>
        </a:p>
        <a:p>
          <a:r>
            <a:rPr lang="de-DE" sz="950" b="0" i="0" u="none" strike="noStrike">
              <a:effectLst/>
              <a:latin typeface="+mn-lt"/>
              <a:cs typeface="Arial" panose="020B0604020202020204" pitchFamily="34" charset="0"/>
            </a:rPr>
            <a:t>-</a:t>
          </a:r>
          <a:r>
            <a:rPr lang="de-DE" sz="950" b="0">
              <a:latin typeface="+mn-lt"/>
              <a:cs typeface="Arial" panose="020B0604020202020204" pitchFamily="34" charset="0"/>
            </a:rPr>
            <a:t> </a:t>
          </a:r>
          <a:r>
            <a:rPr lang="de-DE" sz="950" b="0">
              <a:solidFill>
                <a:schemeClr val="dk1"/>
              </a:solidFill>
              <a:effectLst/>
              <a:latin typeface="+mn-lt"/>
              <a:ea typeface="+mn-ea"/>
              <a:cs typeface="Arial" panose="020B0604020202020204" pitchFamily="34" charset="0"/>
            </a:rPr>
            <a:t>Gesetz zur Gleichstellung stillgelegter und landwirtschaftlich genutzter Flächen[vom 10. Juli 1995 (BGBl. I S. 910),</a:t>
          </a:r>
          <a:r>
            <a:rPr lang="de-DE" sz="950" b="0" baseline="0">
              <a:solidFill>
                <a:schemeClr val="dk1"/>
              </a:solidFill>
              <a:effectLst/>
              <a:latin typeface="+mn-lt"/>
              <a:ea typeface="+mn-ea"/>
              <a:cs typeface="Arial" panose="020B0604020202020204" pitchFamily="34" charset="0"/>
            </a:rPr>
            <a:t> </a:t>
          </a:r>
          <a:r>
            <a:rPr lang="de-DE" sz="950" b="0">
              <a:solidFill>
                <a:schemeClr val="dk1"/>
              </a:solidFill>
              <a:effectLst/>
              <a:latin typeface="+mn-lt"/>
              <a:ea typeface="+mn-ea"/>
              <a:cs typeface="Arial" panose="020B0604020202020204" pitchFamily="34" charset="0"/>
            </a:rPr>
            <a:t>das zuletzt durch Artikel 97 des Gesetzes vom 8. Juli 2016 (BGBl. I S. 1594) geändert worden ist</a:t>
          </a:r>
          <a:r>
            <a:rPr lang="de-DE" sz="950" b="0" i="0" u="none" strike="noStrike">
              <a:effectLst/>
              <a:latin typeface="+mn-lt"/>
              <a:cs typeface="Arial" panose="020B0604020202020204" pitchFamily="34" charset="0"/>
            </a:rPr>
            <a:t>.</a:t>
          </a:r>
          <a:r>
            <a:rPr lang="de-DE" sz="950" b="0">
              <a:latin typeface="+mn-lt"/>
              <a:cs typeface="Arial" panose="020B0604020202020204" pitchFamily="34" charset="0"/>
            </a:rPr>
            <a:t> </a:t>
          </a:r>
        </a:p>
        <a:p>
          <a:endParaRPr lang="de-DE" sz="950" b="0" i="0" u="none" strike="noStrike">
            <a:effectLst/>
            <a:latin typeface="+mn-lt"/>
            <a:cs typeface="Arial" panose="020B0604020202020204" pitchFamily="34" charset="0"/>
          </a:endParaRPr>
        </a:p>
        <a:p>
          <a:r>
            <a:rPr lang="de-DE" sz="950" b="0" i="0" u="none" strike="noStrike">
              <a:effectLst/>
              <a:latin typeface="+mn-lt"/>
              <a:cs typeface="Arial" panose="020B0604020202020204" pitchFamily="34" charset="0"/>
            </a:rPr>
            <a:t>Mit der Fassung des Agrarstatistikgesetzes (AgrStatG) von 2009 wurden die Erfassungsgrenzen der Agrarstatistiken für die Landwirtschaftsbetriebe neu festgelegt. Demnach besteht seit 2010 Auskunftspflicht für Betriebe mit:</a:t>
          </a:r>
          <a:r>
            <a:rPr lang="de-DE" sz="950" b="0">
              <a:latin typeface="+mn-lt"/>
              <a:cs typeface="Arial" panose="020B0604020202020204" pitchFamily="34" charset="0"/>
            </a:rPr>
            <a:t> </a:t>
          </a:r>
        </a:p>
        <a:p>
          <a:endParaRPr lang="de-DE" sz="950" b="0" i="0" u="none" strike="noStrike">
            <a:effectLst/>
            <a:latin typeface="+mn-lt"/>
            <a:cs typeface="Arial" panose="020B0604020202020204" pitchFamily="34" charset="0"/>
          </a:endParaRPr>
        </a:p>
        <a:p>
          <a:r>
            <a:rPr lang="de-DE" sz="950" b="0" i="0" u="none" strike="noStrike">
              <a:effectLst/>
              <a:latin typeface="+mn-lt"/>
              <a:cs typeface="Arial" panose="020B0604020202020204" pitchFamily="34" charset="0"/>
            </a:rPr>
            <a:t>-</a:t>
          </a:r>
          <a:r>
            <a:rPr lang="de-DE" sz="950" b="0">
              <a:latin typeface="+mn-lt"/>
              <a:cs typeface="Arial" panose="020B0604020202020204" pitchFamily="34" charset="0"/>
            </a:rPr>
            <a:t> </a:t>
          </a:r>
          <a:r>
            <a:rPr lang="de-DE" sz="950" b="0" i="0" u="none" strike="noStrike">
              <a:effectLst/>
              <a:latin typeface="+mn-lt"/>
              <a:cs typeface="Arial" panose="020B0604020202020204" pitchFamily="34" charset="0"/>
            </a:rPr>
            <a:t>mindestens 5 Hektar landwirtschaftlich genutzter Fläche oder</a:t>
          </a:r>
          <a:r>
            <a:rPr lang="de-DE" sz="950" b="0">
              <a:latin typeface="+mn-lt"/>
              <a:cs typeface="Arial" panose="020B0604020202020204" pitchFamily="34" charset="0"/>
            </a:rPr>
            <a:t> </a:t>
          </a:r>
        </a:p>
        <a:p>
          <a:r>
            <a:rPr lang="de-DE" sz="950" b="0" i="0" u="none" strike="noStrike">
              <a:effectLst/>
              <a:latin typeface="+mn-lt"/>
              <a:cs typeface="Arial" panose="020B0604020202020204" pitchFamily="34" charset="0"/>
            </a:rPr>
            <a:t>-</a:t>
          </a:r>
          <a:r>
            <a:rPr lang="de-DE" sz="950" b="0">
              <a:latin typeface="+mn-lt"/>
              <a:cs typeface="Arial" panose="020B0604020202020204" pitchFamily="34" charset="0"/>
            </a:rPr>
            <a:t> </a:t>
          </a:r>
          <a:r>
            <a:rPr lang="de-DE" sz="950" b="0" i="0" u="none" strike="noStrike">
              <a:effectLst/>
              <a:latin typeface="+mn-lt"/>
              <a:cs typeface="Arial" panose="020B0604020202020204" pitchFamily="34" charset="0"/>
            </a:rPr>
            <a:t>mindestens jeweils 10 Rindern oder 50 Schweinen oder 10 Zuchtsauen oder 20 Schafen oder 20 Ziegen oder </a:t>
          </a:r>
          <a:br>
            <a:rPr lang="de-DE" sz="950" b="0" i="0" u="none" strike="noStrike">
              <a:effectLst/>
              <a:latin typeface="+mn-lt"/>
              <a:cs typeface="Arial" panose="020B0604020202020204" pitchFamily="34" charset="0"/>
            </a:rPr>
          </a:br>
          <a:r>
            <a:rPr lang="de-DE" sz="950" b="0" i="0" u="none" strike="noStrike">
              <a:effectLst/>
              <a:latin typeface="+mn-lt"/>
              <a:cs typeface="Arial" panose="020B0604020202020204" pitchFamily="34" charset="0"/>
            </a:rPr>
            <a:t>  1 000 Stück Geflügel oder </a:t>
          </a:r>
        </a:p>
        <a:p>
          <a:r>
            <a:rPr lang="de-DE" sz="950" b="0" i="0" u="none" strike="noStrike">
              <a:effectLst/>
              <a:latin typeface="+mn-lt"/>
              <a:cs typeface="Arial" panose="020B0604020202020204" pitchFamily="34" charset="0"/>
            </a:rPr>
            <a:t>-</a:t>
          </a:r>
          <a:r>
            <a:rPr lang="de-DE" sz="950" b="0">
              <a:latin typeface="+mn-lt"/>
              <a:cs typeface="Arial" panose="020B0604020202020204" pitchFamily="34" charset="0"/>
            </a:rPr>
            <a:t> </a:t>
          </a:r>
          <a:r>
            <a:rPr lang="de-DE" sz="950" b="0" i="0" u="none" strike="noStrike">
              <a:effectLst/>
              <a:latin typeface="+mn-lt"/>
              <a:cs typeface="Arial" panose="020B0604020202020204" pitchFamily="34" charset="0"/>
            </a:rPr>
            <a:t>jeweils 0,5 Hektar Hopfen oder Tabak oder 1,0 Hektar Dauerkulturen im Freiland oder je 0,5 Hektar Obstanbau-, Reb-</a:t>
          </a:r>
          <a:br>
            <a:rPr lang="de-DE" sz="950" b="0" i="0" u="none" strike="noStrike">
              <a:effectLst/>
              <a:latin typeface="+mn-lt"/>
              <a:cs typeface="Arial" panose="020B0604020202020204" pitchFamily="34" charset="0"/>
            </a:rPr>
          </a:br>
          <a:r>
            <a:rPr lang="de-DE" sz="950" b="0" i="0" u="none" strike="noStrike">
              <a:effectLst/>
              <a:latin typeface="+mn-lt"/>
              <a:cs typeface="Arial" panose="020B0604020202020204" pitchFamily="34" charset="0"/>
            </a:rPr>
            <a:t>  oder Baumschulfläche oder 0,5 Hektar Gemüse oder Erdbeeren im Freiland oder 0,3 Hektar Blumen oder</a:t>
          </a:r>
          <a:r>
            <a:rPr lang="de-DE" sz="950" b="0" i="0" u="none" strike="noStrike" baseline="0">
              <a:effectLst/>
              <a:latin typeface="+mn-lt"/>
              <a:cs typeface="Arial" panose="020B0604020202020204" pitchFamily="34" charset="0"/>
            </a:rPr>
            <a:t> Zierpflanzen</a:t>
          </a:r>
          <a:r>
            <a:rPr lang="de-DE" sz="950" b="0" i="0" u="none" strike="noStrike">
              <a:effectLst/>
              <a:latin typeface="+mn-lt"/>
              <a:cs typeface="Arial" panose="020B0604020202020204" pitchFamily="34" charset="0"/>
            </a:rPr>
            <a:t/>
          </a:r>
          <a:br>
            <a:rPr lang="de-DE" sz="950" b="0" i="0" u="none" strike="noStrike">
              <a:effectLst/>
              <a:latin typeface="+mn-lt"/>
              <a:cs typeface="Arial" panose="020B0604020202020204" pitchFamily="34" charset="0"/>
            </a:rPr>
          </a:br>
          <a:r>
            <a:rPr lang="de-DE" sz="950" b="0" i="0" u="none" strike="noStrike">
              <a:effectLst/>
              <a:latin typeface="+mn-lt"/>
              <a:cs typeface="Arial" panose="020B0604020202020204" pitchFamily="34" charset="0"/>
            </a:rPr>
            <a:t>  im Freiland oder 0,1 Hektar Kulturen unter Glas oder anderen begehbaren Schutzabdeckungen oder 0,1 Hektar </a:t>
          </a:r>
          <a:br>
            <a:rPr lang="de-DE" sz="950" b="0" i="0" u="none" strike="noStrike">
              <a:effectLst/>
              <a:latin typeface="+mn-lt"/>
              <a:cs typeface="Arial" panose="020B0604020202020204" pitchFamily="34" charset="0"/>
            </a:rPr>
          </a:br>
          <a:r>
            <a:rPr lang="de-DE" sz="950" b="0" i="0" u="none" strike="noStrike">
              <a:effectLst/>
              <a:latin typeface="+mn-lt"/>
              <a:cs typeface="Arial" panose="020B0604020202020204" pitchFamily="34" charset="0"/>
            </a:rPr>
            <a:t>  Produktionsfläche für Speisepilze. </a:t>
          </a:r>
          <a:r>
            <a:rPr lang="de-DE" sz="950" b="0">
              <a:latin typeface="+mn-lt"/>
              <a:cs typeface="Arial" panose="020B0604020202020204" pitchFamily="34" charset="0"/>
            </a:rPr>
            <a:t> </a:t>
          </a:r>
        </a:p>
        <a:p>
          <a:endParaRPr lang="de-DE" sz="950" b="0" i="0" u="none" strike="noStrike">
            <a:effectLst/>
            <a:latin typeface="+mn-lt"/>
            <a:cs typeface="Arial" panose="020B0604020202020204" pitchFamily="34" charset="0"/>
          </a:endParaRPr>
        </a:p>
        <a:p>
          <a:r>
            <a:rPr lang="de-DE" sz="950" b="0" i="0" u="none" strike="noStrike">
              <a:effectLst/>
              <a:latin typeface="+mn-lt"/>
              <a:cs typeface="Arial" panose="020B0604020202020204" pitchFamily="34" charset="0"/>
            </a:rPr>
            <a:t>Jedes der aufgeführten Kriterien begründet für sich die Auskunftspflicht als Landwirtschaftsbetrieb. </a:t>
          </a:r>
          <a:r>
            <a:rPr lang="de-DE" sz="950" b="0">
              <a:latin typeface="+mn-lt"/>
              <a:cs typeface="Arial" panose="020B0604020202020204" pitchFamily="34" charset="0"/>
            </a:rPr>
            <a:t> </a:t>
          </a:r>
          <a:r>
            <a:rPr lang="de-DE" sz="950" b="0" i="0" u="none" strike="noStrike">
              <a:effectLst/>
              <a:latin typeface="+mn-lt"/>
              <a:cs typeface="Arial" panose="020B0604020202020204" pitchFamily="34" charset="0"/>
            </a:rPr>
            <a:t>Durch die Anhebung der Mindestgrößen im Jahr 2010 sind die Ergebnisse nur eingeschränkt mit Erhebungen vor 2010 vergleichbar.</a:t>
          </a:r>
          <a:r>
            <a:rPr lang="de-DE" sz="950" b="0">
              <a:latin typeface="+mn-lt"/>
              <a:cs typeface="Arial" panose="020B0604020202020204" pitchFamily="34" charset="0"/>
            </a:rPr>
            <a:t> </a:t>
          </a:r>
        </a:p>
        <a:p>
          <a:endParaRPr lang="de-DE" sz="950" b="1" i="0" u="none" strike="noStrike">
            <a:effectLst/>
            <a:latin typeface="+mn-lt"/>
            <a:cs typeface="Arial" panose="020B0604020202020204" pitchFamily="34" charset="0"/>
          </a:endParaRPr>
        </a:p>
        <a:p>
          <a:r>
            <a:rPr lang="de-DE" sz="950" b="1" i="0" u="none" strike="noStrike">
              <a:effectLst/>
              <a:latin typeface="+mn-lt"/>
              <a:cs typeface="Arial" panose="020B0604020202020204" pitchFamily="34" charset="0"/>
            </a:rPr>
            <a:t>Hinweise zur Stichprobenerhebung</a:t>
          </a:r>
          <a:r>
            <a:rPr lang="de-DE" sz="950">
              <a:latin typeface="+mn-lt"/>
              <a:cs typeface="Arial" panose="020B0604020202020204" pitchFamily="34" charset="0"/>
            </a:rPr>
            <a:t> </a:t>
          </a:r>
        </a:p>
        <a:p>
          <a:endParaRPr lang="de-DE" sz="950" b="0" i="0" u="none" strike="noStrike">
            <a:effectLst/>
            <a:latin typeface="+mn-lt"/>
            <a:cs typeface="Arial" panose="020B0604020202020204" pitchFamily="34" charset="0"/>
          </a:endParaRPr>
        </a:p>
        <a:p>
          <a:r>
            <a:rPr lang="de-DE" sz="950" b="0" i="0" u="none" strike="noStrike">
              <a:effectLst/>
              <a:latin typeface="+mn-lt"/>
              <a:cs typeface="Arial" panose="020B0604020202020204" pitchFamily="34" charset="0"/>
            </a:rPr>
            <a:t>Die Ergebnisse der Erhebung werden mit einem Tabellenprogramm erstellt, in das bei repräsentativen Ergebnissen eine Berechnung und eine Ausweisung des einfachen relativen Standardfehlers auf Basis der Einzelwerte integriert sind. Der einfache relative Standardfehler wird als Maß für die Größe des Zufallsfehlers herangezogen. Aus Gründen der Übersicht­lichkeit werden die Fehlerrechnungsergebnisse für die Stichprobenwerte als Auszug in komprimierter Form veröffentlicht, und zwar werden die repräsentativen Ergebnisse mit Großbuchstaben gekennzeichnet. Die den Ergebniswerten nachge­stellten Buchstaben gelten für die folgenden Fehlerklassen. Der einfache relative Standardfehler beträgt in der Fehlerklasse</a:t>
          </a:r>
          <a:r>
            <a:rPr lang="de-DE" sz="950">
              <a:latin typeface="+mn-lt"/>
              <a:cs typeface="Arial" panose="020B0604020202020204" pitchFamily="34" charset="0"/>
            </a:rPr>
            <a:t> </a:t>
          </a:r>
        </a:p>
        <a:p>
          <a:endParaRPr lang="de-DE" sz="950" b="0" i="0" u="none" strike="noStrike">
            <a:effectLst/>
            <a:latin typeface="+mn-lt"/>
            <a:cs typeface="Arial" panose="020B0604020202020204" pitchFamily="34" charset="0"/>
          </a:endParaRPr>
        </a:p>
        <a:p>
          <a:r>
            <a:rPr lang="de-DE" sz="950" b="0" i="0" u="none" strike="noStrike">
              <a:effectLst/>
              <a:latin typeface="+mn-lt"/>
              <a:cs typeface="Arial" panose="020B0604020202020204" pitchFamily="34" charset="0"/>
            </a:rPr>
            <a:t>A: bis unter ± 2 Prozent</a:t>
          </a:r>
          <a:r>
            <a:rPr lang="de-DE" sz="950">
              <a:latin typeface="+mn-lt"/>
              <a:cs typeface="Arial" panose="020B0604020202020204" pitchFamily="34" charset="0"/>
            </a:rPr>
            <a:t> </a:t>
          </a:r>
        </a:p>
        <a:p>
          <a:r>
            <a:rPr lang="de-DE" sz="950" b="0" i="0" u="none" strike="noStrike">
              <a:effectLst/>
              <a:latin typeface="+mn-lt"/>
              <a:cs typeface="Arial" panose="020B0604020202020204" pitchFamily="34" charset="0"/>
            </a:rPr>
            <a:t>B: ± 2 bis unter ± 5 Prozent</a:t>
          </a:r>
          <a:r>
            <a:rPr lang="de-DE" sz="950">
              <a:latin typeface="+mn-lt"/>
              <a:cs typeface="Arial" panose="020B0604020202020204" pitchFamily="34" charset="0"/>
            </a:rPr>
            <a:t> </a:t>
          </a:r>
        </a:p>
        <a:p>
          <a:r>
            <a:rPr lang="de-DE" sz="950" b="0" i="0" u="none" strike="noStrike">
              <a:effectLst/>
              <a:latin typeface="+mn-lt"/>
              <a:cs typeface="Arial" panose="020B0604020202020204" pitchFamily="34" charset="0"/>
            </a:rPr>
            <a:t>C: ± 5 bis unter ± 10 Prozent</a:t>
          </a:r>
          <a:r>
            <a:rPr lang="de-DE" sz="950">
              <a:latin typeface="+mn-lt"/>
              <a:cs typeface="Arial" panose="020B0604020202020204" pitchFamily="34" charset="0"/>
            </a:rPr>
            <a:t> </a:t>
          </a:r>
        </a:p>
        <a:p>
          <a:r>
            <a:rPr lang="de-DE" sz="950" b="0" i="0" u="none" strike="noStrike">
              <a:effectLst/>
              <a:latin typeface="+mn-lt"/>
              <a:cs typeface="Arial" panose="020B0604020202020204" pitchFamily="34" charset="0"/>
            </a:rPr>
            <a:t>D: ± 10 bis unter ± 15 Prozent</a:t>
          </a:r>
          <a:r>
            <a:rPr lang="de-DE" sz="950">
              <a:latin typeface="+mn-lt"/>
              <a:cs typeface="Arial" panose="020B0604020202020204" pitchFamily="34" charset="0"/>
            </a:rPr>
            <a:t> </a:t>
          </a:r>
        </a:p>
        <a:p>
          <a:r>
            <a:rPr lang="de-DE" sz="950" b="0" i="0" u="none" strike="noStrike">
              <a:effectLst/>
              <a:latin typeface="+mn-lt"/>
              <a:cs typeface="Arial" panose="020B0604020202020204" pitchFamily="34" charset="0"/>
            </a:rPr>
            <a:t>E: ± 15 Prozent und mehr.</a:t>
          </a:r>
          <a:r>
            <a:rPr lang="de-DE" sz="950">
              <a:latin typeface="+mn-lt"/>
              <a:cs typeface="Arial" panose="020B0604020202020204" pitchFamily="34" charset="0"/>
            </a:rPr>
            <a:t> </a:t>
          </a:r>
        </a:p>
        <a:p>
          <a:endParaRPr lang="de-DE" sz="950" b="0" i="0" u="none" strike="noStrike">
            <a:effectLst/>
            <a:latin typeface="+mn-lt"/>
            <a:cs typeface="Arial" panose="020B0604020202020204" pitchFamily="34" charset="0"/>
          </a:endParaRPr>
        </a:p>
        <a:p>
          <a:r>
            <a:rPr lang="de-DE" sz="950" b="0" i="0" u="none" strike="noStrike">
              <a:effectLst/>
              <a:latin typeface="+mn-lt"/>
              <a:cs typeface="Arial" panose="020B0604020202020204" pitchFamily="34" charset="0"/>
            </a:rPr>
            <a:t>Ergebniswerte mit dem Fehlerkennzeichen E werden in den Veröffentlichungstabellen mit dem Zeichen "/" versehen, da der Zahlenwert als nicht sicher genug gilt. Durch die Fehlerkennzeichnung soll der Nutzer in die Lage versetzt werden, die Ergebnis­zuverlässigkeit für seine Zwecke hinreichend abschätzen zu können.</a:t>
          </a:r>
          <a:endParaRPr lang="de-DE" sz="950">
            <a:latin typeface="+mn-lt"/>
            <a:cs typeface="Arial" pitchFamily="34" charset="0"/>
          </a:endParaRPr>
        </a:p>
      </xdr:txBody>
    </xdr:sp>
    <xdr:clientData/>
  </xdr:twoCellAnchor>
  <xdr:twoCellAnchor>
    <xdr:from>
      <xdr:col>0</xdr:col>
      <xdr:colOff>0</xdr:colOff>
      <xdr:row>124</xdr:row>
      <xdr:rowOff>16002</xdr:rowOff>
    </xdr:from>
    <xdr:to>
      <xdr:col>0</xdr:col>
      <xdr:colOff>6120000</xdr:colOff>
      <xdr:row>184</xdr:row>
      <xdr:rowOff>40821</xdr:rowOff>
    </xdr:to>
    <xdr:sp macro="" textlink="">
      <xdr:nvSpPr>
        <xdr:cNvPr id="4" name="Textfeld 3"/>
        <xdr:cNvSpPr txBox="1"/>
      </xdr:nvSpPr>
      <xdr:spPr>
        <a:xfrm>
          <a:off x="0" y="19188466"/>
          <a:ext cx="6120000" cy="85973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anose="020B0604020202020204" pitchFamily="34" charset="0"/>
            </a:rPr>
            <a:t>Getreide zur Körnergewinnung einschließlich Saatgut</a:t>
          </a:r>
          <a:r>
            <a:rPr lang="de-DE" sz="950">
              <a:solidFill>
                <a:schemeClr val="dk1"/>
              </a:solidFill>
              <a:effectLst/>
              <a:latin typeface="+mn-lt"/>
              <a:ea typeface="+mn-ea"/>
              <a:cs typeface="Arial" panose="020B0604020202020204" pitchFamily="34" charset="0"/>
            </a:rPr>
            <a:t> </a:t>
          </a:r>
        </a:p>
        <a:p>
          <a:endParaRPr lang="de-DE" sz="70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Dazu gehören Weizen, Roggen, Triticale, Gerste, Hafer, Menggetreide, Körnermais einschließlich Corn-Cob-Mix sowie anderes Getreide, wie z. B. Hirse, Sorghum, Kanariensaat.</a:t>
          </a:r>
          <a:r>
            <a:rPr lang="de-DE" sz="950">
              <a:solidFill>
                <a:schemeClr val="dk1"/>
              </a:solidFill>
              <a:effectLst/>
              <a:latin typeface="+mn-lt"/>
              <a:ea typeface="+mn-ea"/>
              <a:cs typeface="Arial" panose="020B0604020202020204" pitchFamily="34" charset="0"/>
            </a:rPr>
            <a:t> </a:t>
          </a:r>
        </a:p>
        <a:p>
          <a:endParaRPr lang="de-DE" sz="950">
            <a:effectLst/>
            <a:latin typeface="+mn-lt"/>
            <a:cs typeface="Arial" panose="020B0604020202020204" pitchFamily="34" charset="0"/>
          </a:endParaRPr>
        </a:p>
        <a:p>
          <a:r>
            <a:rPr lang="de-DE" sz="950" b="1" i="0">
              <a:solidFill>
                <a:schemeClr val="dk1"/>
              </a:solidFill>
              <a:effectLst/>
              <a:latin typeface="+mn-lt"/>
              <a:ea typeface="+mn-ea"/>
              <a:cs typeface="Arial" panose="020B0604020202020204" pitchFamily="34" charset="0"/>
            </a:rPr>
            <a:t>Pflanzen zur Grünernte</a:t>
          </a:r>
          <a:r>
            <a:rPr lang="de-DE" sz="950">
              <a:solidFill>
                <a:schemeClr val="dk1"/>
              </a:solidFill>
              <a:effectLst/>
              <a:latin typeface="+mn-lt"/>
              <a:ea typeface="+mn-ea"/>
              <a:cs typeface="Arial" panose="020B0604020202020204" pitchFamily="34" charset="0"/>
            </a:rPr>
            <a:t> </a:t>
          </a:r>
        </a:p>
        <a:p>
          <a:endParaRPr lang="de-DE" sz="70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Hier sind alle Kulturarten anzugeben, die voraussichtlich in grünem Zustand geerntet werden sollen.</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Dazu gehören:</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Getreide zur Ganzpflanzenernte bis einschließlich Teigreife, z. B. zur Verwendung als Futter oder zur Biogaserzeugung,</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Silomais/Grünmais einschließlich Lieschkolbenschrot (LKS),</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Leguminosen zur Ganzpflanzenernte, wie z. B. Klee, Luzerne, Mischungen ab 80 Prozent Leguminosen,</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Feldgras/Grasanbau auf dem Ackerland einschließlich Mischungen mit überwiegendem Grasanteil zum Abmähen oder </a:t>
          </a:r>
        </a:p>
        <a:p>
          <a:r>
            <a:rPr lang="de-DE" sz="950" b="0" i="0">
              <a:solidFill>
                <a:schemeClr val="dk1"/>
              </a:solidFill>
              <a:effectLst/>
              <a:latin typeface="+mn-lt"/>
              <a:ea typeface="+mn-ea"/>
              <a:cs typeface="Arial" panose="020B0604020202020204" pitchFamily="34" charset="0"/>
            </a:rPr>
            <a:t>  Abweiden mit einer Anbauzeit von unter 5 Jahren (kein Dauergrünland),</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andere Pflanzen zur Ganzpflanzenernte, wie z. B. Phacelia, Sonnenblumen, Raps und alle weiteren Pflanzen  sowie </a:t>
          </a:r>
        </a:p>
        <a:p>
          <a:r>
            <a:rPr lang="de-DE" sz="950" b="0" i="0">
              <a:solidFill>
                <a:schemeClr val="dk1"/>
              </a:solidFill>
              <a:effectLst/>
              <a:latin typeface="+mn-lt"/>
              <a:ea typeface="+mn-ea"/>
              <a:cs typeface="Arial" panose="020B0604020202020204" pitchFamily="34" charset="0"/>
            </a:rPr>
            <a:t>  Mischkulturen (z. B. Kleegras mit 60 bis 80 Prozent Kleeanteil), die anderweitig nicht aufgeführt sind.</a:t>
          </a:r>
        </a:p>
        <a:p>
          <a:endParaRPr lang="de-DE" sz="950">
            <a:effectLst/>
            <a:latin typeface="+mn-lt"/>
            <a:cs typeface="Arial" panose="020B0604020202020204" pitchFamily="34" charset="0"/>
          </a:endParaRPr>
        </a:p>
        <a:p>
          <a:r>
            <a:rPr lang="de-DE" sz="950" b="1" i="0">
              <a:solidFill>
                <a:schemeClr val="dk1"/>
              </a:solidFill>
              <a:effectLst/>
              <a:latin typeface="+mn-lt"/>
              <a:ea typeface="+mn-ea"/>
              <a:cs typeface="Arial" panose="020B0604020202020204" pitchFamily="34" charset="0"/>
            </a:rPr>
            <a:t>Hackfrüchte</a:t>
          </a:r>
          <a:r>
            <a:rPr lang="de-DE" sz="950">
              <a:solidFill>
                <a:schemeClr val="dk1"/>
              </a:solidFill>
              <a:effectLst/>
              <a:latin typeface="+mn-lt"/>
              <a:ea typeface="+mn-ea"/>
              <a:cs typeface="Arial" panose="020B0604020202020204" pitchFamily="34" charset="0"/>
            </a:rPr>
            <a:t> </a:t>
          </a:r>
        </a:p>
        <a:p>
          <a:endParaRPr lang="de-DE" sz="70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Dazu gehören:</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frühe, mittelfrühe und späte Speisekartoffeln,</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andere Kartoffeln (Industrie-, Futter- und Pflanzkartoffeln),</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Zuckerrüben (auch zur Ethanolerzeugung) ohne Saatguterzeugung,</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andere Hackfrüchte ohne Saatguterzeugung wie Futter-, Runkel-, Kohlrüben, Futterkohl und -möhren.</a:t>
          </a:r>
          <a:endParaRPr lang="de-DE" sz="950">
            <a:effectLst/>
            <a:latin typeface="+mn-lt"/>
            <a:cs typeface="Arial" panose="020B0604020202020204" pitchFamily="34" charset="0"/>
          </a:endParaRPr>
        </a:p>
        <a:p>
          <a:pPr>
            <a:spcAft>
              <a:spcPts val="0"/>
            </a:spcAft>
          </a:pPr>
          <a:endParaRPr lang="de-DE" sz="950" b="1" i="0" u="none" strike="noStrike">
            <a:effectLst/>
            <a:latin typeface="+mn-lt"/>
            <a:cs typeface="Arial" panose="020B0604020202020204" pitchFamily="34" charset="0"/>
          </a:endParaRPr>
        </a:p>
        <a:p>
          <a:pPr>
            <a:spcAft>
              <a:spcPts val="0"/>
            </a:spcAft>
          </a:pPr>
          <a:r>
            <a:rPr lang="de-DE" sz="950" b="1" i="0" u="none" strike="noStrike">
              <a:effectLst/>
              <a:latin typeface="+mn-lt"/>
              <a:cs typeface="Arial" panose="020B0604020202020204" pitchFamily="34" charset="0"/>
            </a:rPr>
            <a:t>Hülsenfrüchte zur Körnergewinnung einschließlich Saatguterzeugung</a:t>
          </a:r>
          <a:r>
            <a:rPr lang="de-DE" sz="950">
              <a:latin typeface="+mn-lt"/>
              <a:cs typeface="Arial" panose="020B0604020202020204" pitchFamily="34" charset="0"/>
            </a:rPr>
            <a:t> </a:t>
          </a:r>
        </a:p>
        <a:p>
          <a:pPr>
            <a:spcAft>
              <a:spcPts val="0"/>
            </a:spcAft>
          </a:pPr>
          <a:endParaRPr lang="de-DE" sz="700" b="0" i="0" u="none" strike="noStrike">
            <a:effectLst/>
            <a:latin typeface="+mn-lt"/>
            <a:cs typeface="Arial" panose="020B0604020202020204" pitchFamily="34" charset="0"/>
          </a:endParaRPr>
        </a:p>
        <a:p>
          <a:pPr>
            <a:spcAft>
              <a:spcPts val="0"/>
            </a:spcAft>
          </a:pPr>
          <a:r>
            <a:rPr lang="de-DE" sz="950" b="0" i="0" u="none" strike="noStrike">
              <a:effectLst/>
              <a:latin typeface="+mn-lt"/>
              <a:cs typeface="Arial" panose="020B0604020202020204" pitchFamily="34" charset="0"/>
            </a:rPr>
            <a:t>Dazu gehören Erbsen ohne Frischerbsen, Ackerbohnen, Süßlupinen, andere Hülsenfrüchte und Mischkulturen.</a:t>
          </a:r>
          <a:r>
            <a:rPr lang="de-DE" sz="950">
              <a:latin typeface="+mn-lt"/>
              <a:cs typeface="Arial" panose="020B0604020202020204" pitchFamily="34" charset="0"/>
            </a:rPr>
            <a:t> </a:t>
          </a:r>
          <a:r>
            <a:rPr lang="de-DE" sz="950" b="0" i="0" u="none" strike="noStrike">
              <a:effectLst/>
              <a:latin typeface="+mn-lt"/>
              <a:cs typeface="Arial" panose="020B0604020202020204" pitchFamily="34" charset="0"/>
            </a:rPr>
            <a:t>Frischerbsen, frische Bohnen und andere frisch geerntete Hülsenfrüchte zählen zum Gemüse.</a:t>
          </a:r>
          <a:endParaRPr lang="de-DE" sz="950">
            <a:latin typeface="+mn-lt"/>
            <a:cs typeface="Arial" panose="020B0604020202020204" pitchFamily="34" charset="0"/>
          </a:endParaRPr>
        </a:p>
        <a:p>
          <a:pPr>
            <a:spcAft>
              <a:spcPts val="0"/>
            </a:spcAft>
          </a:pPr>
          <a:endParaRPr lang="de-DE" sz="950" b="1" i="0" u="none" strike="noStrike">
            <a:effectLst/>
            <a:latin typeface="+mn-lt"/>
            <a:cs typeface="Arial" panose="020B0604020202020204" pitchFamily="34" charset="0"/>
          </a:endParaRPr>
        </a:p>
        <a:p>
          <a:pPr>
            <a:spcAft>
              <a:spcPts val="0"/>
            </a:spcAft>
          </a:pPr>
          <a:r>
            <a:rPr lang="de-DE" sz="950" b="1" i="0" u="none" strike="noStrike">
              <a:effectLst/>
              <a:latin typeface="+mn-lt"/>
              <a:cs typeface="Arial" panose="020B0604020202020204" pitchFamily="34" charset="0"/>
            </a:rPr>
            <a:t>Gartenbauerzeugnisse</a:t>
          </a:r>
          <a:endParaRPr lang="de-DE" sz="950">
            <a:latin typeface="+mn-lt"/>
            <a:cs typeface="Arial" panose="020B0604020202020204" pitchFamily="34" charset="0"/>
          </a:endParaRPr>
        </a:p>
        <a:p>
          <a:pPr>
            <a:spcAft>
              <a:spcPts val="0"/>
            </a:spcAft>
          </a:pPr>
          <a:endParaRPr lang="de-DE" sz="700" b="0" i="0" u="none" strike="noStrike">
            <a:effectLst/>
            <a:latin typeface="+mn-lt"/>
            <a:cs typeface="Arial" panose="020B0604020202020204" pitchFamily="34" charset="0"/>
          </a:endParaRPr>
        </a:p>
        <a:p>
          <a:pPr>
            <a:spcAft>
              <a:spcPts val="0"/>
            </a:spcAft>
          </a:pPr>
          <a:r>
            <a:rPr lang="de-DE" sz="950" b="0" i="0" u="none" strike="noStrike">
              <a:effectLst/>
              <a:latin typeface="+mn-lt"/>
              <a:cs typeface="Arial" panose="020B0604020202020204" pitchFamily="34" charset="0"/>
            </a:rPr>
            <a:t>Flächen im Freiland und unter Glas oder anderen begehbaren Schutzabdeckungen für den Anbau von Gemüse, Spargel, Erdbeeren im Wechsel mit landwirtschaftlichen Kulturen und im Wechsel mit Gartengewächsen und für den Anbau von Blumen, Zierpflanzen, Stauden und Jungpflanzen sowie von Gartenbausämereien, Blumenzwiebeln und -knollen.</a:t>
          </a:r>
          <a:r>
            <a:rPr lang="de-DE" sz="950">
              <a:latin typeface="+mn-lt"/>
              <a:cs typeface="Arial" panose="020B0604020202020204" pitchFamily="34" charset="0"/>
            </a:rPr>
            <a:t> </a:t>
          </a:r>
          <a:r>
            <a:rPr lang="de-DE" sz="950" b="0" i="0" u="none" strike="noStrike">
              <a:effectLst/>
              <a:latin typeface="+mn-lt"/>
              <a:cs typeface="Arial" panose="020B0604020202020204" pitchFamily="34" charset="0"/>
            </a:rPr>
            <a:t>Der Anbau in Haus- und Nutzgärten ist ausgeschlossen.</a:t>
          </a:r>
          <a:r>
            <a:rPr lang="de-DE" sz="950">
              <a:latin typeface="+mn-lt"/>
              <a:cs typeface="Arial" panose="020B0604020202020204" pitchFamily="34" charset="0"/>
            </a:rPr>
            <a:t> </a:t>
          </a:r>
        </a:p>
        <a:p>
          <a:pPr>
            <a:spcAft>
              <a:spcPts val="0"/>
            </a:spcAft>
          </a:pPr>
          <a:endParaRPr lang="de-DE" sz="950" b="1" i="0" u="none" strike="noStrike">
            <a:effectLst/>
            <a:latin typeface="+mn-lt"/>
            <a:cs typeface="Arial" panose="020B0604020202020204" pitchFamily="34" charset="0"/>
          </a:endParaRPr>
        </a:p>
        <a:p>
          <a:pPr>
            <a:spcAft>
              <a:spcPts val="0"/>
            </a:spcAft>
          </a:pPr>
          <a:r>
            <a:rPr lang="de-DE" sz="950" b="1" i="0" u="none" strike="noStrike">
              <a:effectLst/>
              <a:latin typeface="+mn-lt"/>
              <a:cs typeface="Arial" panose="020B0604020202020204" pitchFamily="34" charset="0"/>
            </a:rPr>
            <a:t>Stillgelegtes/aus der landwirtschaftlichen Erzeugung genommenes Ackerland, Brache mit Beihilfe-/Prämien- anspruch</a:t>
          </a:r>
          <a:r>
            <a:rPr lang="de-DE" sz="950">
              <a:latin typeface="+mn-lt"/>
              <a:cs typeface="Arial" panose="020B0604020202020204" pitchFamily="34" charset="0"/>
            </a:rPr>
            <a:t> </a:t>
          </a:r>
        </a:p>
        <a:p>
          <a:pPr>
            <a:spcAft>
              <a:spcPts val="0"/>
            </a:spcAft>
          </a:pPr>
          <a:endParaRPr lang="de-DE" sz="700" b="0" i="0" u="none" strike="noStrike">
            <a:effectLst/>
            <a:latin typeface="+mn-lt"/>
            <a:cs typeface="Arial" panose="020B0604020202020204" pitchFamily="34" charset="0"/>
          </a:endParaRPr>
        </a:p>
        <a:p>
          <a:pPr>
            <a:spcAft>
              <a:spcPts val="0"/>
            </a:spcAft>
          </a:pPr>
          <a:r>
            <a:rPr lang="de-DE" sz="950" b="0" i="0" u="none" strike="noStrike">
              <a:effectLst/>
              <a:latin typeface="+mn-lt"/>
              <a:cs typeface="Arial" panose="020B0604020202020204" pitchFamily="34" charset="0"/>
            </a:rPr>
            <a:t>Jegliche Formen der Stilllegungsflächen ohne wirtschaftliche Nutzung und ohne nachwachsende Rohstoffe, für die in irgendeiner Form ein Beihilfeanspruch besteht. Dies schließt auch diejenigen Flächen des Ackerlands ein, die beihilfefähig für die Erhaltung in einem guten landwirtschaftlichen und ökologischen Zustand sind. Stilllegungsflächen sind nicht mit den dauerhaft aus der landwirtschaftlichen Produktion genommenen Flächen zu verwechseln.</a:t>
          </a:r>
          <a:r>
            <a:rPr lang="de-DE" sz="950">
              <a:latin typeface="+mn-lt"/>
              <a:cs typeface="Arial" panose="020B0604020202020204" pitchFamily="34" charset="0"/>
            </a:rPr>
            <a:t> </a:t>
          </a:r>
        </a:p>
        <a:p>
          <a:pPr>
            <a:spcAft>
              <a:spcPts val="0"/>
            </a:spcAft>
          </a:pPr>
          <a:endParaRPr lang="de-DE" sz="950" b="1" i="0" u="none" strike="noStrike">
            <a:effectLst/>
            <a:latin typeface="+mn-lt"/>
            <a:cs typeface="Arial" panose="020B0604020202020204" pitchFamily="34" charset="0"/>
          </a:endParaRPr>
        </a:p>
        <a:p>
          <a:pPr>
            <a:spcAft>
              <a:spcPts val="0"/>
            </a:spcAft>
          </a:pPr>
          <a:r>
            <a:rPr lang="de-DE" sz="950" b="1" i="0" u="none" strike="noStrike">
              <a:effectLst/>
              <a:latin typeface="+mn-lt"/>
              <a:cs typeface="Arial" panose="020B0604020202020204" pitchFamily="34" charset="0"/>
            </a:rPr>
            <a:t>Brache ohne Beihilfe-/Prämienanspruch</a:t>
          </a:r>
          <a:r>
            <a:rPr lang="de-DE" sz="950">
              <a:latin typeface="+mn-lt"/>
              <a:cs typeface="Arial" panose="020B0604020202020204" pitchFamily="34" charset="0"/>
            </a:rPr>
            <a:t> </a:t>
          </a:r>
        </a:p>
        <a:p>
          <a:pPr>
            <a:spcAft>
              <a:spcPts val="0"/>
            </a:spcAft>
          </a:pPr>
          <a:endParaRPr lang="de-DE" sz="700" b="0" i="0" u="none" strike="noStrike">
            <a:effectLst/>
            <a:latin typeface="+mn-lt"/>
            <a:cs typeface="Arial" panose="020B0604020202020204" pitchFamily="34" charset="0"/>
          </a:endParaRPr>
        </a:p>
        <a:p>
          <a:pPr>
            <a:spcAft>
              <a:spcPts val="0"/>
            </a:spcAft>
          </a:pPr>
          <a:r>
            <a:rPr lang="de-DE" sz="950" b="0" i="0" u="none" strike="noStrike">
              <a:effectLst/>
              <a:latin typeface="+mn-lt"/>
              <a:cs typeface="Arial" panose="020B0604020202020204" pitchFamily="34" charset="0"/>
            </a:rPr>
            <a:t>Alle Flächen, die der Fruchtfolge unterliegen, bewirtschaftet oder nicht, auf denen für die Dauer einer Vegetationsperiode keine Ernte erzeugt wird und für die keine finanzielle oder sonstige Beihilfe gewährt wird.</a:t>
          </a:r>
          <a:r>
            <a:rPr lang="de-DE" sz="950">
              <a:latin typeface="+mn-lt"/>
              <a:cs typeface="Arial" panose="020B0604020202020204" pitchFamily="34" charset="0"/>
            </a:rPr>
            <a:t> </a:t>
          </a:r>
        </a:p>
        <a:p>
          <a:pPr>
            <a:spcAft>
              <a:spcPts val="0"/>
            </a:spcAft>
          </a:pPr>
          <a:endParaRPr lang="de-DE" sz="950" b="1" i="0" u="none" strike="noStrike">
            <a:effectLst/>
            <a:latin typeface="+mn-lt"/>
            <a:cs typeface="Arial" panose="020B0604020202020204" pitchFamily="34" charset="0"/>
          </a:endParaRPr>
        </a:p>
        <a:p>
          <a:pPr>
            <a:spcAft>
              <a:spcPts val="0"/>
            </a:spcAft>
          </a:pPr>
          <a:r>
            <a:rPr lang="de-DE" sz="950" b="1" i="0" u="none" strike="noStrike">
              <a:effectLst/>
              <a:latin typeface="+mn-lt"/>
              <a:cs typeface="Arial" panose="020B0604020202020204" pitchFamily="34" charset="0"/>
            </a:rPr>
            <a:t>Dauerkulturen</a:t>
          </a:r>
          <a:r>
            <a:rPr lang="de-DE" sz="950">
              <a:latin typeface="+mn-lt"/>
              <a:cs typeface="Arial" panose="020B0604020202020204" pitchFamily="34" charset="0"/>
            </a:rPr>
            <a:t> </a:t>
          </a:r>
        </a:p>
        <a:p>
          <a:pPr>
            <a:spcAft>
              <a:spcPts val="0"/>
            </a:spcAft>
          </a:pPr>
          <a:endParaRPr lang="de-DE" sz="700" b="0" i="0" u="none" strike="noStrike">
            <a:effectLst/>
            <a:latin typeface="+mn-lt"/>
            <a:cs typeface="Arial" panose="020B0604020202020204" pitchFamily="34" charset="0"/>
          </a:endParaRPr>
        </a:p>
        <a:p>
          <a:pPr>
            <a:spcAft>
              <a:spcPts val="0"/>
            </a:spcAft>
          </a:pPr>
          <a:r>
            <a:rPr lang="de-DE" sz="950" b="0" i="0" u="none" strike="noStrike">
              <a:effectLst/>
              <a:latin typeface="+mn-lt"/>
              <a:cs typeface="Arial" panose="020B0604020202020204" pitchFamily="34" charset="0"/>
            </a:rPr>
            <a:t>Landwirtschaftliche Kulturen außerhalb der Fruchtfolge, die den Boden während eines längeren Zeitraums beanspruchen (fünf Jahre oder länger) wie Obstanlagen, Rebland, Baumschulen sowie Weihnachtsbaumkulturen außerhalb des Waldes und andere Dauerkulturen (z. B. Korbweidenanlagen). Nicht dazu zählen z. B. Hopfen, Spargel und Erdbeeren. </a:t>
          </a:r>
          <a:r>
            <a:rPr lang="de-DE" sz="950">
              <a:latin typeface="+mn-lt"/>
              <a:cs typeface="Arial" panose="020B0604020202020204" pitchFamily="34" charset="0"/>
            </a:rPr>
            <a:t> </a:t>
          </a:r>
        </a:p>
        <a:p>
          <a:pPr>
            <a:spcAft>
              <a:spcPts val="0"/>
            </a:spcAft>
          </a:pPr>
          <a:endParaRPr lang="de-DE" sz="950" b="1" i="0" u="none" strike="noStrike">
            <a:effectLst/>
            <a:latin typeface="+mn-lt"/>
            <a:cs typeface="Arial" panose="020B0604020202020204" pitchFamily="34" charset="0"/>
          </a:endParaRPr>
        </a:p>
        <a:p>
          <a:pPr>
            <a:spcAft>
              <a:spcPts val="0"/>
            </a:spcAft>
          </a:pPr>
          <a:r>
            <a:rPr lang="de-DE" sz="950" b="1" i="0" u="none" strike="noStrike">
              <a:effectLst/>
              <a:latin typeface="+mn-lt"/>
              <a:cs typeface="Arial" panose="020B0604020202020204" pitchFamily="34" charset="0"/>
            </a:rPr>
            <a:t>Obstanlagen</a:t>
          </a:r>
          <a:r>
            <a:rPr lang="de-DE" sz="950">
              <a:latin typeface="+mn-lt"/>
              <a:cs typeface="Arial" panose="020B0604020202020204" pitchFamily="34" charset="0"/>
            </a:rPr>
            <a:t> </a:t>
          </a:r>
        </a:p>
        <a:p>
          <a:pPr>
            <a:spcAft>
              <a:spcPts val="0"/>
            </a:spcAft>
          </a:pPr>
          <a:endParaRPr lang="de-DE" sz="700" b="0" i="0" u="none" strike="noStrike">
            <a:effectLst/>
            <a:latin typeface="+mn-lt"/>
            <a:cs typeface="Arial" panose="020B0604020202020204" pitchFamily="34" charset="0"/>
          </a:endParaRPr>
        </a:p>
        <a:p>
          <a:pPr>
            <a:spcAft>
              <a:spcPts val="0"/>
            </a:spcAft>
          </a:pPr>
          <a:r>
            <a:rPr lang="de-DE" sz="950" b="0" i="0" u="none" strike="noStrike">
              <a:effectLst/>
              <a:latin typeface="+mn-lt"/>
              <a:cs typeface="Arial" panose="020B0604020202020204" pitchFamily="34" charset="0"/>
            </a:rPr>
            <a:t>Ertragsfähige und noch nicht ertragsfähige Anlagen von Obstbäumen und Obststräuchern ohne Unterkultur oder als Hauptnutzung mit Unterkultur (auf Äckern, Wiesen oder Viehweiden, auf denen die Arbeiten hauptsächlich auf die Bedürfnisse der Obstkulturen ausgerichtet sind). Zu den Beerenobstanlagen zählt u. a. auch der Holunder.</a:t>
          </a:r>
        </a:p>
      </xdr:txBody>
    </xdr:sp>
    <xdr:clientData/>
  </xdr:twoCellAnchor>
  <xdr:twoCellAnchor>
    <xdr:from>
      <xdr:col>0</xdr:col>
      <xdr:colOff>0</xdr:colOff>
      <xdr:row>62</xdr:row>
      <xdr:rowOff>13599</xdr:rowOff>
    </xdr:from>
    <xdr:to>
      <xdr:col>0</xdr:col>
      <xdr:colOff>6120000</xdr:colOff>
      <xdr:row>122</xdr:row>
      <xdr:rowOff>136071</xdr:rowOff>
    </xdr:to>
    <xdr:sp macro="" textlink="">
      <xdr:nvSpPr>
        <xdr:cNvPr id="6" name="Textfeld 5"/>
        <xdr:cNvSpPr txBox="1"/>
      </xdr:nvSpPr>
      <xdr:spPr>
        <a:xfrm>
          <a:off x="0" y="9837956"/>
          <a:ext cx="6120000" cy="8701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anose="020B0604020202020204" pitchFamily="34" charset="0"/>
            </a:rPr>
            <a:t>Landwirtschaftlicher Betrieb</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endParaRPr lang="de-DE" sz="700" b="0" i="0">
            <a:solidFill>
              <a:schemeClr val="dk1"/>
            </a:solidFill>
            <a:effectLst/>
            <a:latin typeface="+mn-lt"/>
            <a:ea typeface="+mn-ea"/>
            <a:cs typeface="Arial" panose="020B0604020202020204" pitchFamily="34" charset="0"/>
          </a:endParaRPr>
        </a:p>
        <a:p>
          <a:r>
            <a:rPr lang="de-DE" sz="950" b="0" i="0">
              <a:solidFill>
                <a:schemeClr val="dk1"/>
              </a:solidFill>
              <a:effectLst/>
              <a:latin typeface="+mn-lt"/>
              <a:ea typeface="+mn-ea"/>
              <a:cs typeface="Arial" panose="020B0604020202020204" pitchFamily="34" charset="0"/>
            </a:rPr>
            <a:t>Ein landwirtschaftlicher Betrieb ist eine technisch-wirtschaftliche Einheit, welche die Mindestgröße an landwirtschaftlich genutzter Fläche aufweist bzw. über vorgegebene Mindesttierbestände oder Mindestanbauflächen für Spezialkulturen verfügt, einer einheitlichen Betriebsführung untersteht und landwirtschaftliche Erzeugnisse oder zusätzlich auch Dienst­leistungen und andere Erzeugnisse hervorbringt. Die Absicht Gewinn zu erzielen, ist nicht erforderlich.</a:t>
          </a:r>
          <a:r>
            <a:rPr lang="de-DE" sz="950">
              <a:solidFill>
                <a:schemeClr val="dk1"/>
              </a:solidFill>
              <a:effectLst/>
              <a:latin typeface="+mn-lt"/>
              <a:ea typeface="+mn-ea"/>
              <a:cs typeface="Arial" panose="020B0604020202020204" pitchFamily="34" charset="0"/>
            </a:rPr>
            <a:t> </a:t>
          </a:r>
        </a:p>
        <a:p>
          <a:endParaRPr lang="de-DE" sz="950">
            <a:solidFill>
              <a:schemeClr val="dk1"/>
            </a:solidFill>
            <a:effectLst/>
            <a:latin typeface="+mn-lt"/>
            <a:ea typeface="+mn-ea"/>
            <a:cs typeface="Arial" panose="020B0604020202020204" pitchFamily="34" charset="0"/>
          </a:endParaRPr>
        </a:p>
        <a:p>
          <a:r>
            <a:rPr lang="de-DE" sz="950" b="1" i="0">
              <a:solidFill>
                <a:schemeClr val="dk1"/>
              </a:solidFill>
              <a:effectLst/>
              <a:latin typeface="+mn-lt"/>
              <a:ea typeface="+mn-ea"/>
              <a:cs typeface="Arial" panose="020B0604020202020204" pitchFamily="34" charset="0"/>
            </a:rPr>
            <a:t>Landwirtschaftlich genutzte Fläche (LF)</a:t>
          </a:r>
          <a:endParaRPr lang="de-DE" sz="950">
            <a:effectLst/>
            <a:latin typeface="+mn-lt"/>
            <a:cs typeface="Arial" panose="020B0604020202020204" pitchFamily="34" charset="0"/>
          </a:endParaRPr>
        </a:p>
        <a:p>
          <a:endParaRPr lang="de-DE" sz="7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landwirtschaftlich genutzte Fläche umfasst alle landwirtschaftlich oder gärtnerisch genutzten Flächen einschließlich der im Rahmen eines Stilllegungsprogramms stillgelegten Flächen. Zur LF rechnen im Einzelnen folgende Kulturarten:</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Ackerland einschließlich gärtnerische Kulturen, auch unter hohen begehbaren Schutzabdeckungen, sowie aus der</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  landwirtschaftlichen Erzeugung genommenes Ackerland,</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Dauergrünland einschließlich aus der landwirtschaftlichen Erzeugung genommenes Dauergrünland,</a:t>
          </a:r>
          <a:r>
            <a:rPr lang="de-DE" sz="950">
              <a:solidFill>
                <a:schemeClr val="dk1"/>
              </a:solidFill>
              <a:effectLst/>
              <a:latin typeface="+mn-lt"/>
              <a:ea typeface="+mn-ea"/>
              <a:cs typeface="Arial" panose="020B0604020202020204" pitchFamily="34" charset="0"/>
            </a:rPr>
            <a:t> </a:t>
          </a:r>
        </a:p>
        <a:p>
          <a:pPr eaLnBrk="1" fontAlgn="auto" latinLnBrk="0" hangingPunct="1"/>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Haus- und Nutzgärten,</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Baum- und Beerenobstanlagen (ohne Erdbeeren), Flächen mit Nussbäumen,</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Baumschulflächen (ohne forstliche Pflanzgärten für den Eigenbedarf),</a:t>
          </a: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Rebland,</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Weihnachtsbaumkulturen,</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andere Dauerkulturen (Korbweiden- und Pappelanlagen außerhalb des Waldes),</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Dauerkulturen unter hohen begehbaren Schutzabdeckungen (ohne Schutz- und Schattennetze).</a:t>
          </a:r>
          <a:r>
            <a:rPr lang="de-DE" sz="950">
              <a:solidFill>
                <a:schemeClr val="dk1"/>
              </a:solidFill>
              <a:effectLst/>
              <a:latin typeface="+mn-lt"/>
              <a:ea typeface="+mn-ea"/>
              <a:cs typeface="Arial" panose="020B0604020202020204" pitchFamily="34" charset="0"/>
            </a:rPr>
            <a:t> </a:t>
          </a:r>
        </a:p>
        <a:p>
          <a:endParaRPr lang="de-DE" sz="950">
            <a:solidFill>
              <a:schemeClr val="dk1"/>
            </a:solidFill>
            <a:effectLst/>
            <a:latin typeface="+mn-lt"/>
            <a:ea typeface="+mn-ea"/>
            <a:cs typeface="Arial" panose="020B0604020202020204" pitchFamily="34" charset="0"/>
          </a:endParaRPr>
        </a:p>
        <a:p>
          <a:r>
            <a:rPr lang="de-DE" sz="950" b="1" i="0">
              <a:solidFill>
                <a:schemeClr val="dk1"/>
              </a:solidFill>
              <a:effectLst/>
              <a:latin typeface="+mn-lt"/>
              <a:ea typeface="+mn-ea"/>
              <a:cs typeface="Arial" panose="020B0604020202020204" pitchFamily="34" charset="0"/>
            </a:rPr>
            <a:t>Selbstbewirtschaftete Gesamtfläche des Betriebes (svw. Betriebsfläche)</a:t>
          </a:r>
          <a:r>
            <a:rPr lang="de-DE" sz="950">
              <a:solidFill>
                <a:schemeClr val="dk1"/>
              </a:solidFill>
              <a:effectLst/>
              <a:latin typeface="+mn-lt"/>
              <a:ea typeface="+mn-ea"/>
              <a:cs typeface="Arial" panose="020B0604020202020204" pitchFamily="34" charset="0"/>
            </a:rPr>
            <a:t> </a:t>
          </a:r>
        </a:p>
        <a:p>
          <a:endParaRPr lang="de-DE" sz="70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Die selbstbewirtschaftete Gesamtfläche umfasst folgende Hauptnutzungsarten:</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landwirtschaftlich genutzte Fläche,</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Waldfläche,</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Fläche mit schnell wachsenden Baumarten (Kurzumtriebsplantagen),</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dauerhaft aus der landwirtschaftlichen Produktion genommene Flächen ohne Prämienanspruch,</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Gebäude- und Hofflächen sowie andere Flächen.</a:t>
          </a:r>
          <a:r>
            <a:rPr lang="de-DE" sz="950">
              <a:solidFill>
                <a:schemeClr val="dk1"/>
              </a:solidFill>
              <a:effectLst/>
              <a:latin typeface="+mn-lt"/>
              <a:ea typeface="+mn-ea"/>
              <a:cs typeface="Arial" panose="020B0604020202020204" pitchFamily="34" charset="0"/>
            </a:rPr>
            <a:t> </a:t>
          </a:r>
        </a:p>
        <a:p>
          <a:endParaRPr lang="de-DE" sz="950">
            <a:effectLst/>
            <a:latin typeface="+mn-lt"/>
            <a:cs typeface="Arial" panose="020B0604020202020204" pitchFamily="34" charset="0"/>
          </a:endParaRPr>
        </a:p>
        <a:p>
          <a:r>
            <a:rPr lang="de-DE" sz="950" b="1" i="0">
              <a:solidFill>
                <a:schemeClr val="dk1"/>
              </a:solidFill>
              <a:effectLst/>
              <a:latin typeface="+mn-lt"/>
              <a:ea typeface="+mn-ea"/>
              <a:cs typeface="Arial" panose="020B0604020202020204" pitchFamily="34" charset="0"/>
            </a:rPr>
            <a:t>Ackerland</a:t>
          </a:r>
          <a:r>
            <a:rPr lang="de-DE" sz="950">
              <a:solidFill>
                <a:schemeClr val="dk1"/>
              </a:solidFill>
              <a:effectLst/>
              <a:latin typeface="+mn-lt"/>
              <a:ea typeface="+mn-ea"/>
              <a:cs typeface="Arial" panose="020B0604020202020204" pitchFamily="34" charset="0"/>
            </a:rPr>
            <a:t> </a:t>
          </a:r>
        </a:p>
        <a:p>
          <a:endParaRPr lang="de-DE" sz="70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Flächen der landwirtschaftlichen Feldfrüchte einschließlich Hopfen, Grasanbau (zum Abmähen oder Abweiden) sowie Gemüse, Erdbeeren, Blumen und sonstige Gartengewächse im feldmäßigen Anbau und im Erwerbsgartenbau, auch unter hohen begehbaren Schutzabdeckungen, ebenso Ackerflächen mit Obstbäumen, bei denen das Obst nur die Nebennutzung, Ackerfrüchte aber die Hauptnutzung darstellen, sowie Schwarz-/Grünbrache, stillgelegte Ackerflächen im Rahmen der Stilllegung und aus der Erzeugung genommenes Ackerland.</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Nicht zum Ackerland rechnen die Ackerflächen, die aus sozialen, wirtschaftlichen oder anderen Gründen brachliegen, sowie Ackerflächen mit Obstbäumen, bei denen das Obst die Hauptnutzung darstellt. Wenn auf einer Fläche fünf Jahre oder länger die gleiche Kulturpflanze verbleibt und wiederkehrende Erträge liefert, ist diese den Dauerkulturen und nicht dem Ackerland zuzuordnen (Ausnahmen hierzu sind z. B. Hopfen, Spargel und Erdbeeren).</a:t>
          </a:r>
          <a:r>
            <a:rPr lang="de-DE" sz="950">
              <a:solidFill>
                <a:schemeClr val="dk1"/>
              </a:solidFill>
              <a:effectLst/>
              <a:latin typeface="+mn-lt"/>
              <a:ea typeface="+mn-ea"/>
              <a:cs typeface="Arial" panose="020B0604020202020204" pitchFamily="34" charset="0"/>
            </a:rPr>
            <a:t> </a:t>
          </a:r>
        </a:p>
        <a:p>
          <a:endParaRPr lang="de-DE" sz="950">
            <a:effectLst/>
            <a:latin typeface="+mn-lt"/>
            <a:cs typeface="Arial" panose="020B0604020202020204" pitchFamily="34" charset="0"/>
          </a:endParaRPr>
        </a:p>
        <a:p>
          <a:r>
            <a:rPr lang="de-DE" sz="950" b="1" i="0">
              <a:solidFill>
                <a:schemeClr val="dk1"/>
              </a:solidFill>
              <a:effectLst/>
              <a:latin typeface="+mn-lt"/>
              <a:ea typeface="+mn-ea"/>
              <a:cs typeface="Arial" panose="020B0604020202020204" pitchFamily="34" charset="0"/>
            </a:rPr>
            <a:t>Dauergrünland</a:t>
          </a:r>
          <a:r>
            <a:rPr lang="de-DE" sz="950">
              <a:solidFill>
                <a:schemeClr val="dk1"/>
              </a:solidFill>
              <a:effectLst/>
              <a:latin typeface="+mn-lt"/>
              <a:ea typeface="+mn-ea"/>
              <a:cs typeface="Arial" panose="020B0604020202020204" pitchFamily="34" charset="0"/>
            </a:rPr>
            <a:t> </a:t>
          </a:r>
        </a:p>
        <a:p>
          <a:endParaRPr lang="de-DE" sz="70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Grünlandflächen, die fünf Jahre oder länger zur Futter- oder Einstreugewinnung oder zum Abweiden sowie zur Erzeugung erneuerbarer Energien bestimmt sind. Zum Dauergrünland zählen Wiesen, Weiden (einschließlich Mähweiden und Almen) und ertragsarmes Dauergrünland (z. B. Hutungen und Streuwiesen). Bei Mähweiden wechseln Schnitt und Beweidung in kürzeren oder längeren Zeiträumen regelmäßig. Hutungen sind nur gelegentlich durch Beweidung genutzte Flächen (Nutzungen ohne nennenswerten Mehraufwand an Düngung und Pflege). Der Aufwuchs von Streuwiesen ist nur zur Gewinnung von Einstreu für die Viehhaltung verwendbar.</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Zum Dauergrünland rechnen auch Grünlandflächen mit Obstbäumen, sofern das Obst nur die Nebennutzung, die Gras- oder Heugewinnung aber die Hauptnutzung darstellt, sowie Grünlandflächen, die vorübergehend aus der landwirtschaft­lichen Erzeugung genommen wurden und für die ein Beihilfe-/Prämienanspruch besteht.</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Nicht zum Dauergrünland rechnen Ackerwiesen und -weiden, wenn diese die Fläche mindestens ein Jahr bis weniger als fünf Jahre beanspruchen. Sie gehören zum Feldgras/Grasanbau auf dem Ackerland. Ferner zählen Grünlandflächen, die aus sozialen, wirtschaftlichen o. ä. Gründen nicht mehr genutzt werden (Sozialbrache), nicht zum Dauergrünland, sondern zu den dauerhaft aus der landwirtschaftlichen Produktion genommenen Flächen ohne Prämienanspruch.</a:t>
          </a:r>
          <a:endParaRPr lang="de-DE" sz="950">
            <a:latin typeface="+mn-lt"/>
            <a:cs typeface="Arial" panose="020B0604020202020204" pitchFamily="34" charset="0"/>
          </a:endParaRPr>
        </a:p>
      </xdr:txBody>
    </xdr:sp>
    <xdr:clientData/>
  </xdr:twoCellAnchor>
  <xdr:twoCellAnchor>
    <xdr:from>
      <xdr:col>0</xdr:col>
      <xdr:colOff>0</xdr:colOff>
      <xdr:row>186</xdr:row>
      <xdr:rowOff>13599</xdr:rowOff>
    </xdr:from>
    <xdr:to>
      <xdr:col>0</xdr:col>
      <xdr:colOff>6120000</xdr:colOff>
      <xdr:row>229</xdr:row>
      <xdr:rowOff>81643</xdr:rowOff>
    </xdr:to>
    <xdr:sp macro="" textlink="">
      <xdr:nvSpPr>
        <xdr:cNvPr id="5" name="Textfeld 4"/>
        <xdr:cNvSpPr txBox="1"/>
      </xdr:nvSpPr>
      <xdr:spPr>
        <a:xfrm>
          <a:off x="0" y="28527367"/>
          <a:ext cx="6120000" cy="62116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anose="020B0604020202020204" pitchFamily="34" charset="0"/>
            </a:rPr>
            <a:t>Waldflächen</a:t>
          </a:r>
          <a:r>
            <a:rPr lang="de-DE" sz="950">
              <a:solidFill>
                <a:schemeClr val="dk1"/>
              </a:solidFill>
              <a:effectLst/>
              <a:latin typeface="+mn-lt"/>
              <a:ea typeface="+mn-ea"/>
              <a:cs typeface="Arial" panose="020B0604020202020204" pitchFamily="34" charset="0"/>
            </a:rPr>
            <a:t> </a:t>
          </a:r>
        </a:p>
        <a:p>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Dazu gehören auch Wege unter 5 m Breite, Blößen (Kahlflächen, die wieder aufgeforstet werden), gering bestockte (Nichtwirtschaftswald) und unbestockte Flächen (z. B. Holzlagerplätze), Aufforstungsflächen im Rahmen mehrjähriger Flächenstilllegungen. Ebenfalls dazu gehören forstliche Pflanzgärten für den Eigenbedarf, Windschutz- und bewaldete Grenzstreifen, Bäume und Büsche mit einer Umtriebszeit von mehr als 20 Jahren zur Energieerzeugung.</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Nicht einzubeziehen sind Walnuss- und Kastanienbäume, die überwiegend für die Fruchterzeugung bestimmt sind, und andere nicht forstliche Baumanlagen und Korbweidenpflanzungen, Flächen mit einzelnen Bäumen, kleine Baum­gruppen und einzelne Baumreihen, Parks, gewerbliche Forstbaumschulen und sonstige Baumschulen außerhalb des Waldes, Weihnachtsbaumkulturen, sowie Flächen mit Bäumen und Büschen, deren Umtriebszeit 20 Jahre oder weniger beträgt.</a:t>
          </a:r>
        </a:p>
        <a:p>
          <a:endParaRPr lang="de-DE" sz="950">
            <a:effectLst/>
            <a:latin typeface="+mn-lt"/>
            <a:cs typeface="Arial" panose="020B0604020202020204" pitchFamily="34" charset="0"/>
          </a:endParaRPr>
        </a:p>
        <a:p>
          <a:r>
            <a:rPr lang="de-DE" sz="950" b="1" i="0">
              <a:solidFill>
                <a:schemeClr val="dk1"/>
              </a:solidFill>
              <a:effectLst/>
              <a:latin typeface="+mn-lt"/>
              <a:ea typeface="+mn-ea"/>
              <a:cs typeface="Arial" panose="020B0604020202020204" pitchFamily="34" charset="0"/>
            </a:rPr>
            <a:t>Kurzumtriebsplantagen</a:t>
          </a:r>
          <a:r>
            <a:rPr lang="de-DE" sz="950">
              <a:solidFill>
                <a:schemeClr val="dk1"/>
              </a:solidFill>
              <a:effectLst/>
              <a:latin typeface="+mn-lt"/>
              <a:ea typeface="+mn-ea"/>
              <a:cs typeface="Arial" panose="020B0604020202020204" pitchFamily="34" charset="0"/>
            </a:rPr>
            <a:t> </a:t>
          </a:r>
        </a:p>
        <a:p>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Hierbei handelt es sich um bewirtschaftete Forstflächen, auf denen Holzpflanzen angebaut werden, deren Umtriebszeit bis zu etwa 20 Jahren beträgt. Als Umtriebszeit gilt die Zeit zwischen der ersten Aussaat/Anpflanzung der Bäume und der Ernte des Endprodukts, wobei laufende Bewirtschaftungsmaßnahmen wie Durchforstung nicht zur Ernte zählen.</a:t>
          </a:r>
          <a:r>
            <a:rPr lang="de-DE" sz="95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Dazu gehören Pappeln, Weiden, Robinien zur Energie- und Zellstoffgewinnung.</a:t>
          </a:r>
          <a:r>
            <a:rPr lang="de-DE" sz="950">
              <a:solidFill>
                <a:schemeClr val="dk1"/>
              </a:solidFill>
              <a:effectLst/>
              <a:latin typeface="+mn-lt"/>
              <a:ea typeface="+mn-ea"/>
              <a:cs typeface="Arial" panose="020B0604020202020204" pitchFamily="34" charset="0"/>
            </a:rPr>
            <a:t> </a:t>
          </a:r>
        </a:p>
        <a:p>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Nicht dazu zählen Mutterquartiere für Pappeln usw., die der vegetativen Vermehrung von Stecklingen und Setzruten dienen und zum Weiterverkauf für die Anlage von Kurzumtriebsplantagen dienen.</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endParaRPr lang="de-DE" sz="950">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1503684</xdr:colOff>
      <xdr:row>1</xdr:row>
      <xdr:rowOff>6804</xdr:rowOff>
    </xdr:from>
    <xdr:to>
      <xdr:col>1</xdr:col>
      <xdr:colOff>1544506</xdr:colOff>
      <xdr:row>17</xdr:row>
      <xdr:rowOff>1</xdr:rowOff>
    </xdr:to>
    <xdr:pic>
      <xdr:nvPicPr>
        <xdr:cNvPr id="5" name="Grafik 4"/>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4777" r="23859" b="16470"/>
        <a:stretch/>
      </xdr:blipFill>
      <xdr:spPr bwMode="auto">
        <a:xfrm>
          <a:off x="1503684" y="387804"/>
          <a:ext cx="3088822" cy="2388054"/>
        </a:xfrm>
        <a:prstGeom prst="rect">
          <a:avLst/>
        </a:prstGeom>
        <a:solidFill>
          <a:srgbClr val="FFFFFF"/>
        </a:solidFill>
      </xdr:spPr>
    </xdr:pic>
    <xdr:clientData/>
  </xdr:twoCellAnchor>
  <xdr:twoCellAnchor editAs="oneCell">
    <xdr:from>
      <xdr:col>0</xdr:col>
      <xdr:colOff>1510410</xdr:colOff>
      <xdr:row>19</xdr:row>
      <xdr:rowOff>6804</xdr:rowOff>
    </xdr:from>
    <xdr:to>
      <xdr:col>1</xdr:col>
      <xdr:colOff>1537624</xdr:colOff>
      <xdr:row>36</xdr:row>
      <xdr:rowOff>0</xdr:rowOff>
    </xdr:to>
    <xdr:pic>
      <xdr:nvPicPr>
        <xdr:cNvPr id="6" name="Grafik 5"/>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25100" r="24251" b="12084"/>
        <a:stretch/>
      </xdr:blipFill>
      <xdr:spPr bwMode="auto">
        <a:xfrm>
          <a:off x="1510410" y="3082018"/>
          <a:ext cx="3075214" cy="2537732"/>
        </a:xfrm>
        <a:prstGeom prst="rect">
          <a:avLst/>
        </a:prstGeom>
        <a:solidFill>
          <a:srgbClr val="FFFFFF"/>
        </a:solidFill>
      </xdr:spPr>
    </xdr:pic>
    <xdr:clientData/>
  </xdr:twoCellAnchor>
  <xdr:twoCellAnchor editAs="oneCell">
    <xdr:from>
      <xdr:col>0</xdr:col>
      <xdr:colOff>1802963</xdr:colOff>
      <xdr:row>38</xdr:row>
      <xdr:rowOff>20410</xdr:rowOff>
    </xdr:from>
    <xdr:to>
      <xdr:col>1</xdr:col>
      <xdr:colOff>1251875</xdr:colOff>
      <xdr:row>54</xdr:row>
      <xdr:rowOff>68035</xdr:rowOff>
    </xdr:to>
    <xdr:pic>
      <xdr:nvPicPr>
        <xdr:cNvPr id="7" name="Grafik 6"/>
        <xdr:cNvPicPr>
          <a:picLocks noChangeAspect="1" noChangeArrowheads="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30479" r="28397" b="15384"/>
        <a:stretch/>
      </xdr:blipFill>
      <xdr:spPr bwMode="auto">
        <a:xfrm>
          <a:off x="1802963" y="5939517"/>
          <a:ext cx="2496912" cy="2442482"/>
        </a:xfrm>
        <a:prstGeom prst="rect">
          <a:avLst/>
        </a:prstGeom>
        <a:solidFill>
          <a:srgbClr val="FFFFFF"/>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61236</xdr:colOff>
      <xdr:row>1</xdr:row>
      <xdr:rowOff>13608</xdr:rowOff>
    </xdr:from>
    <xdr:to>
      <xdr:col>1</xdr:col>
      <xdr:colOff>3000380</xdr:colOff>
      <xdr:row>31</xdr:row>
      <xdr:rowOff>81644</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655" r="9995" b="8109"/>
        <a:stretch/>
      </xdr:blipFill>
      <xdr:spPr>
        <a:xfrm>
          <a:off x="61236" y="394608"/>
          <a:ext cx="5987144" cy="4558393"/>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13571</xdr:colOff>
      <xdr:row>32</xdr:row>
      <xdr:rowOff>0</xdr:rowOff>
    </xdr:from>
    <xdr:to>
      <xdr:col>10</xdr:col>
      <xdr:colOff>312928</xdr:colOff>
      <xdr:row>48</xdr:row>
      <xdr:rowOff>54429</xdr:rowOff>
    </xdr:to>
    <xdr:pic>
      <xdr:nvPicPr>
        <xdr:cNvPr id="3" name="Grafik 2"/>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6920" r="20778" b="16091"/>
        <a:stretch/>
      </xdr:blipFill>
      <xdr:spPr bwMode="auto">
        <a:xfrm>
          <a:off x="1285839" y="5102679"/>
          <a:ext cx="3782786" cy="2422072"/>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5.xml"/><Relationship Id="rId1" Type="http://schemas.openxmlformats.org/officeDocument/2006/relationships/printerSettings" Target="../printerSettings/printerSettings20.bin"/><Relationship Id="rId4" Type="http://schemas.openxmlformats.org/officeDocument/2006/relationships/comments" Target="../comments15.xml"/></Relationships>
</file>

<file path=xl/worksheets/_rels/sheet21.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6" t="s">
        <v>1</v>
      </c>
      <c r="B1" s="146"/>
      <c r="C1" s="147"/>
      <c r="D1" s="147"/>
    </row>
    <row r="2" spans="1:4" ht="35.1" customHeight="1" thickTop="1" x14ac:dyDescent="0.2">
      <c r="A2" s="148" t="s">
        <v>116</v>
      </c>
      <c r="B2" s="148"/>
      <c r="C2" s="149" t="s">
        <v>115</v>
      </c>
      <c r="D2" s="149"/>
    </row>
    <row r="3" spans="1:4" ht="24.95" customHeight="1" x14ac:dyDescent="0.2">
      <c r="A3" s="150"/>
      <c r="B3" s="150"/>
      <c r="C3" s="150"/>
      <c r="D3" s="150"/>
    </row>
    <row r="4" spans="1:4" ht="24.95" customHeight="1" x14ac:dyDescent="0.2">
      <c r="A4" s="152" t="s">
        <v>66</v>
      </c>
      <c r="B4" s="152"/>
      <c r="C4" s="152"/>
      <c r="D4" s="153"/>
    </row>
    <row r="5" spans="1:4" ht="24.95" customHeight="1" x14ac:dyDescent="0.2">
      <c r="A5" s="152" t="s">
        <v>15</v>
      </c>
      <c r="B5" s="152"/>
      <c r="C5" s="152"/>
      <c r="D5" s="153"/>
    </row>
    <row r="6" spans="1:4" ht="39.950000000000003" customHeight="1" x14ac:dyDescent="0.45">
      <c r="A6" s="138" t="s">
        <v>161</v>
      </c>
      <c r="B6" s="154"/>
      <c r="C6" s="154"/>
      <c r="D6" s="154"/>
    </row>
    <row r="7" spans="1:4" ht="24.95" customHeight="1" x14ac:dyDescent="0.45">
      <c r="A7" s="138"/>
      <c r="B7" s="138"/>
      <c r="C7" s="138"/>
      <c r="D7" s="138"/>
    </row>
    <row r="8" spans="1:4" ht="24.95" customHeight="1" x14ac:dyDescent="0.45">
      <c r="A8" s="138" t="s">
        <v>67</v>
      </c>
      <c r="B8" s="138"/>
      <c r="C8" s="138"/>
      <c r="D8" s="138"/>
    </row>
    <row r="9" spans="1:4" ht="24.95" customHeight="1" x14ac:dyDescent="0.4">
      <c r="A9" s="151"/>
      <c r="B9" s="151"/>
      <c r="C9" s="151"/>
      <c r="D9" s="151"/>
    </row>
    <row r="10" spans="1:4" ht="24.95" customHeight="1" x14ac:dyDescent="0.2">
      <c r="A10" s="139"/>
      <c r="B10" s="139"/>
      <c r="C10" s="139"/>
      <c r="D10" s="139"/>
    </row>
    <row r="11" spans="1:4" ht="24.95" customHeight="1" x14ac:dyDescent="0.2">
      <c r="A11" s="139"/>
      <c r="B11" s="139"/>
      <c r="C11" s="139"/>
      <c r="D11" s="139"/>
    </row>
    <row r="12" spans="1:4" ht="24.95" customHeight="1" x14ac:dyDescent="0.2">
      <c r="A12" s="139"/>
      <c r="B12" s="139"/>
      <c r="C12" s="139"/>
      <c r="D12" s="139"/>
    </row>
    <row r="13" spans="1:4" ht="12" customHeight="1" x14ac:dyDescent="0.2">
      <c r="A13" s="4"/>
      <c r="B13" s="140" t="s">
        <v>127</v>
      </c>
      <c r="C13" s="140"/>
      <c r="D13" s="2" t="s">
        <v>162</v>
      </c>
    </row>
    <row r="14" spans="1:4" ht="12" customHeight="1" x14ac:dyDescent="0.2">
      <c r="A14" s="4"/>
      <c r="B14" s="140"/>
      <c r="C14" s="140"/>
      <c r="D14" s="2"/>
    </row>
    <row r="15" spans="1:4" ht="12" customHeight="1" x14ac:dyDescent="0.2">
      <c r="A15" s="4"/>
      <c r="B15" s="140" t="s">
        <v>2</v>
      </c>
      <c r="C15" s="140"/>
      <c r="D15" s="2" t="s">
        <v>375</v>
      </c>
    </row>
    <row r="16" spans="1:4" ht="12" customHeight="1" x14ac:dyDescent="0.2">
      <c r="A16" s="4"/>
      <c r="B16" s="140"/>
      <c r="C16" s="140"/>
      <c r="D16" s="2"/>
    </row>
    <row r="17" spans="1:4" ht="12" customHeight="1" x14ac:dyDescent="0.2">
      <c r="A17" s="5"/>
      <c r="B17" s="145"/>
      <c r="C17" s="145"/>
      <c r="D17" s="3"/>
    </row>
    <row r="18" spans="1:4" ht="12" customHeight="1" x14ac:dyDescent="0.2">
      <c r="A18" s="137"/>
      <c r="B18" s="137"/>
      <c r="C18" s="137"/>
      <c r="D18" s="137"/>
    </row>
    <row r="19" spans="1:4" ht="12" customHeight="1" x14ac:dyDescent="0.2">
      <c r="A19" s="133" t="s">
        <v>3</v>
      </c>
      <c r="B19" s="133"/>
      <c r="C19" s="133"/>
      <c r="D19" s="133"/>
    </row>
    <row r="20" spans="1:4" ht="12" customHeight="1" x14ac:dyDescent="0.2">
      <c r="A20" s="133" t="s">
        <v>235</v>
      </c>
      <c r="B20" s="133"/>
      <c r="C20" s="133"/>
      <c r="D20" s="133"/>
    </row>
    <row r="21" spans="1:4" ht="12" customHeight="1" x14ac:dyDescent="0.2">
      <c r="A21" s="133"/>
      <c r="B21" s="133"/>
      <c r="C21" s="133"/>
      <c r="D21" s="133"/>
    </row>
    <row r="22" spans="1:4" ht="12" customHeight="1" x14ac:dyDescent="0.2">
      <c r="A22" s="143" t="s">
        <v>248</v>
      </c>
      <c r="B22" s="143"/>
      <c r="C22" s="143"/>
      <c r="D22" s="143"/>
    </row>
    <row r="23" spans="1:4" ht="12" customHeight="1" x14ac:dyDescent="0.2">
      <c r="A23" s="133"/>
      <c r="B23" s="133"/>
      <c r="C23" s="133"/>
      <c r="D23" s="133"/>
    </row>
    <row r="24" spans="1:4" ht="12" customHeight="1" x14ac:dyDescent="0.2">
      <c r="A24" s="144" t="s">
        <v>234</v>
      </c>
      <c r="B24" s="144"/>
      <c r="C24" s="144"/>
      <c r="D24" s="144"/>
    </row>
    <row r="25" spans="1:4" ht="12" customHeight="1" x14ac:dyDescent="0.2">
      <c r="A25" s="134" t="s">
        <v>128</v>
      </c>
      <c r="B25" s="134"/>
      <c r="C25" s="134"/>
      <c r="D25" s="134"/>
    </row>
    <row r="26" spans="1:4" ht="12" customHeight="1" x14ac:dyDescent="0.2">
      <c r="A26" s="136"/>
      <c r="B26" s="136"/>
      <c r="C26" s="136"/>
      <c r="D26" s="136"/>
    </row>
    <row r="27" spans="1:4" ht="12" customHeight="1" x14ac:dyDescent="0.2">
      <c r="A27" s="137"/>
      <c r="B27" s="137"/>
      <c r="C27" s="137"/>
      <c r="D27" s="137"/>
    </row>
    <row r="28" spans="1:4" ht="12" customHeight="1" x14ac:dyDescent="0.2">
      <c r="A28" s="132" t="s">
        <v>4</v>
      </c>
      <c r="B28" s="132"/>
      <c r="C28" s="132"/>
      <c r="D28" s="132"/>
    </row>
    <row r="29" spans="1:4" ht="12" customHeight="1" x14ac:dyDescent="0.2">
      <c r="A29" s="135"/>
      <c r="B29" s="135"/>
      <c r="C29" s="135"/>
      <c r="D29" s="135"/>
    </row>
    <row r="30" spans="1:4" ht="12" customHeight="1" x14ac:dyDescent="0.2">
      <c r="A30" s="6" t="s">
        <v>5</v>
      </c>
      <c r="B30" s="131" t="s">
        <v>130</v>
      </c>
      <c r="C30" s="131"/>
      <c r="D30" s="131"/>
    </row>
    <row r="31" spans="1:4" ht="12" customHeight="1" x14ac:dyDescent="0.2">
      <c r="A31" s="7">
        <v>0</v>
      </c>
      <c r="B31" s="131" t="s">
        <v>131</v>
      </c>
      <c r="C31" s="131"/>
      <c r="D31" s="131"/>
    </row>
    <row r="32" spans="1:4" ht="12" customHeight="1" x14ac:dyDescent="0.2">
      <c r="A32" s="6" t="s">
        <v>0</v>
      </c>
      <c r="B32" s="131" t="s">
        <v>6</v>
      </c>
      <c r="C32" s="131"/>
      <c r="D32" s="131"/>
    </row>
    <row r="33" spans="1:4" ht="12" customHeight="1" x14ac:dyDescent="0.2">
      <c r="A33" s="6" t="s">
        <v>7</v>
      </c>
      <c r="B33" s="131" t="s">
        <v>8</v>
      </c>
      <c r="C33" s="131"/>
      <c r="D33" s="131"/>
    </row>
    <row r="34" spans="1:4" ht="12" customHeight="1" x14ac:dyDescent="0.2">
      <c r="A34" s="6" t="s">
        <v>9</v>
      </c>
      <c r="B34" s="131" t="s">
        <v>10</v>
      </c>
      <c r="C34" s="131"/>
      <c r="D34" s="131"/>
    </row>
    <row r="35" spans="1:4" ht="12" customHeight="1" x14ac:dyDescent="0.2">
      <c r="A35" s="6" t="s">
        <v>11</v>
      </c>
      <c r="B35" s="131" t="s">
        <v>132</v>
      </c>
      <c r="C35" s="131"/>
      <c r="D35" s="131"/>
    </row>
    <row r="36" spans="1:4" ht="12" customHeight="1" x14ac:dyDescent="0.2">
      <c r="A36" s="6" t="s">
        <v>12</v>
      </c>
      <c r="B36" s="131" t="s">
        <v>13</v>
      </c>
      <c r="C36" s="131"/>
      <c r="D36" s="131"/>
    </row>
    <row r="37" spans="1:4" ht="12" customHeight="1" x14ac:dyDescent="0.2">
      <c r="A37" s="6" t="s">
        <v>65</v>
      </c>
      <c r="B37" s="131" t="s">
        <v>133</v>
      </c>
      <c r="C37" s="131"/>
      <c r="D37" s="131"/>
    </row>
    <row r="38" spans="1:4" ht="12" customHeight="1" x14ac:dyDescent="0.2">
      <c r="A38" s="6"/>
      <c r="B38" s="131"/>
      <c r="C38" s="131"/>
      <c r="D38" s="131"/>
    </row>
    <row r="39" spans="1:4" ht="12" customHeight="1" x14ac:dyDescent="0.2">
      <c r="A39" s="6"/>
      <c r="B39" s="131"/>
      <c r="C39" s="131"/>
      <c r="D39" s="131"/>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6"/>
      <c r="B43" s="142"/>
      <c r="C43" s="142"/>
      <c r="D43" s="142"/>
    </row>
    <row r="44" spans="1:4" x14ac:dyDescent="0.2">
      <c r="A44" s="131" t="s">
        <v>14</v>
      </c>
      <c r="B44" s="131"/>
      <c r="C44" s="131"/>
      <c r="D44" s="131"/>
    </row>
    <row r="45" spans="1:4" ht="39.950000000000003" customHeight="1" x14ac:dyDescent="0.2">
      <c r="A45" s="141" t="s">
        <v>233</v>
      </c>
      <c r="B45" s="141"/>
      <c r="C45" s="141"/>
      <c r="D45" s="141"/>
    </row>
  </sheetData>
  <mergeCells count="44">
    <mergeCell ref="B17:C17"/>
    <mergeCell ref="A1:B1"/>
    <mergeCell ref="C1:D1"/>
    <mergeCell ref="A2:B2"/>
    <mergeCell ref="C2:D2"/>
    <mergeCell ref="A3:D3"/>
    <mergeCell ref="A9:D9"/>
    <mergeCell ref="A11:D11"/>
    <mergeCell ref="A4:D4"/>
    <mergeCell ref="A5:D5"/>
    <mergeCell ref="A6:D6"/>
    <mergeCell ref="B14:C14"/>
    <mergeCell ref="B15:C15"/>
    <mergeCell ref="B16:C16"/>
    <mergeCell ref="A7:D7"/>
    <mergeCell ref="A12:D12"/>
    <mergeCell ref="A8:D8"/>
    <mergeCell ref="A10:D10"/>
    <mergeCell ref="B13:C13"/>
    <mergeCell ref="A44:D44"/>
    <mergeCell ref="A45:D45"/>
    <mergeCell ref="A18:D18"/>
    <mergeCell ref="A19:D19"/>
    <mergeCell ref="A20:D20"/>
    <mergeCell ref="B43:D43"/>
    <mergeCell ref="A22:D22"/>
    <mergeCell ref="B30:D30"/>
    <mergeCell ref="B35:D35"/>
    <mergeCell ref="B36:D36"/>
    <mergeCell ref="A23:D23"/>
    <mergeCell ref="A24:D24"/>
    <mergeCell ref="B31:D31"/>
    <mergeCell ref="A28:D28"/>
    <mergeCell ref="A21:D21"/>
    <mergeCell ref="A25:D25"/>
    <mergeCell ref="A29:D29"/>
    <mergeCell ref="B32:D32"/>
    <mergeCell ref="A26:D26"/>
    <mergeCell ref="A27:D27"/>
    <mergeCell ref="B37:D37"/>
    <mergeCell ref="B38:D38"/>
    <mergeCell ref="B39:D39"/>
    <mergeCell ref="B33:D33"/>
    <mergeCell ref="B34:D34"/>
  </mergeCells>
  <pageMargins left="0.59055118110236227" right="0.59055118110236227" top="0.59055118110236227" bottom="0.59055118110236227" header="0.31496062992125984" footer="0.31496062992125984"/>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66"/>
  <sheetViews>
    <sheetView zoomScale="140" zoomScaleNormal="140" workbookViewId="0">
      <pane xSplit="2" ySplit="8" topLeftCell="C9" activePane="bottomRight" state="frozen"/>
      <selection activeCell="C9" sqref="C9"/>
      <selection pane="topRight" activeCell="C9" sqref="C9"/>
      <selection pane="bottomLeft" activeCell="C9" sqref="C9"/>
      <selection pane="bottomRight" activeCell="C9" sqref="C9"/>
    </sheetView>
  </sheetViews>
  <sheetFormatPr baseColWidth="10" defaultRowHeight="12" customHeight="1" x14ac:dyDescent="0.2"/>
  <cols>
    <col min="1" max="1" width="3.7109375" style="60" customWidth="1"/>
    <col min="2" max="2" width="49.28515625" style="61" customWidth="1"/>
    <col min="3" max="3" width="10.7109375" style="53" customWidth="1"/>
    <col min="4" max="4" width="8.7109375" style="53" customWidth="1"/>
    <col min="5" max="5" width="10.7109375" style="53" customWidth="1"/>
    <col min="6" max="6" width="8.7109375" style="53" customWidth="1"/>
    <col min="7" max="16384" width="11.42578125" style="48"/>
  </cols>
  <sheetData>
    <row r="1" spans="1:6" ht="45" customHeight="1" x14ac:dyDescent="0.2">
      <c r="A1" s="167" t="s">
        <v>68</v>
      </c>
      <c r="B1" s="168"/>
      <c r="C1" s="162" t="s">
        <v>365</v>
      </c>
      <c r="D1" s="162"/>
      <c r="E1" s="162"/>
      <c r="F1" s="163"/>
    </row>
    <row r="2" spans="1:6" s="49" customFormat="1" ht="20.100000000000001" customHeight="1" x14ac:dyDescent="0.2">
      <c r="A2" s="164" t="s">
        <v>80</v>
      </c>
      <c r="B2" s="165"/>
      <c r="C2" s="162" t="s">
        <v>32</v>
      </c>
      <c r="D2" s="162"/>
      <c r="E2" s="162"/>
      <c r="F2" s="163"/>
    </row>
    <row r="3" spans="1:6" s="50" customFormat="1" ht="11.45" customHeight="1" x14ac:dyDescent="0.2">
      <c r="A3" s="166" t="s">
        <v>24</v>
      </c>
      <c r="B3" s="160" t="s">
        <v>26</v>
      </c>
      <c r="C3" s="160" t="s">
        <v>25</v>
      </c>
      <c r="D3" s="160"/>
      <c r="E3" s="160" t="s">
        <v>27</v>
      </c>
      <c r="F3" s="161"/>
    </row>
    <row r="4" spans="1:6" s="50" customFormat="1" ht="11.45" customHeight="1" x14ac:dyDescent="0.2">
      <c r="A4" s="166"/>
      <c r="B4" s="160"/>
      <c r="C4" s="160"/>
      <c r="D4" s="160"/>
      <c r="E4" s="160"/>
      <c r="F4" s="161"/>
    </row>
    <row r="5" spans="1:6" s="50" customFormat="1" ht="11.45" customHeight="1" x14ac:dyDescent="0.2">
      <c r="A5" s="166"/>
      <c r="B5" s="160"/>
      <c r="C5" s="160"/>
      <c r="D5" s="160"/>
      <c r="E5" s="160"/>
      <c r="F5" s="161"/>
    </row>
    <row r="6" spans="1:6" s="50" customFormat="1" ht="11.45" customHeight="1" x14ac:dyDescent="0.2">
      <c r="A6" s="166"/>
      <c r="B6" s="160"/>
      <c r="C6" s="159" t="s">
        <v>230</v>
      </c>
      <c r="D6" s="160"/>
      <c r="E6" s="159" t="s">
        <v>231</v>
      </c>
      <c r="F6" s="161"/>
    </row>
    <row r="7" spans="1:6" s="50" customFormat="1" ht="11.45" customHeight="1" x14ac:dyDescent="0.2">
      <c r="A7" s="166"/>
      <c r="B7" s="160"/>
      <c r="C7" s="159">
        <v>1000</v>
      </c>
      <c r="D7" s="160"/>
      <c r="E7" s="159">
        <v>1000</v>
      </c>
      <c r="F7" s="161"/>
    </row>
    <row r="8" spans="1:6" s="65" customFormat="1" ht="11.45" customHeight="1" x14ac:dyDescent="0.2">
      <c r="A8" s="80">
        <v>1</v>
      </c>
      <c r="B8" s="78">
        <v>2</v>
      </c>
      <c r="C8" s="157">
        <v>3</v>
      </c>
      <c r="D8" s="157"/>
      <c r="E8" s="157">
        <v>4</v>
      </c>
      <c r="F8" s="158"/>
    </row>
    <row r="9" spans="1:6" ht="11.45" customHeight="1" x14ac:dyDescent="0.2">
      <c r="A9" s="51" t="s">
        <v>23</v>
      </c>
      <c r="B9" s="52" t="s">
        <v>23</v>
      </c>
      <c r="C9" s="96"/>
      <c r="D9" s="67"/>
      <c r="E9" s="97" t="s">
        <v>23</v>
      </c>
      <c r="F9" s="67"/>
    </row>
    <row r="10" spans="1:6" s="49" customFormat="1" ht="11.45" customHeight="1" x14ac:dyDescent="0.2">
      <c r="A10" s="81">
        <f>IF(C10&lt;&gt;"",COUNTA($C$10:C10),"")</f>
        <v>1</v>
      </c>
      <c r="B10" s="69" t="s">
        <v>264</v>
      </c>
      <c r="C10" s="96">
        <v>0.65</v>
      </c>
      <c r="D10" s="67" t="s">
        <v>123</v>
      </c>
      <c r="E10" s="97">
        <v>209.7</v>
      </c>
      <c r="F10" s="67" t="s">
        <v>121</v>
      </c>
    </row>
    <row r="11" spans="1:6" s="49" customFormat="1" ht="11.45" customHeight="1" x14ac:dyDescent="0.2">
      <c r="A11" s="81">
        <f>IF(C11&lt;&gt;"",COUNTA($C$10:C11),"")</f>
        <v>2</v>
      </c>
      <c r="B11" s="69" t="s">
        <v>265</v>
      </c>
      <c r="C11" s="96">
        <v>0.64</v>
      </c>
      <c r="D11" s="67" t="s">
        <v>123</v>
      </c>
      <c r="E11" s="97">
        <v>199.2</v>
      </c>
      <c r="F11" s="67" t="s">
        <v>121</v>
      </c>
    </row>
    <row r="12" spans="1:6" s="49" customFormat="1" ht="11.45" customHeight="1" x14ac:dyDescent="0.2">
      <c r="A12" s="81">
        <f>IF(C12&lt;&gt;"",COUNTA($C$10:C12),"")</f>
        <v>3</v>
      </c>
      <c r="B12" s="69" t="s">
        <v>266</v>
      </c>
      <c r="C12" s="96">
        <v>0.49</v>
      </c>
      <c r="D12" s="67" t="s">
        <v>123</v>
      </c>
      <c r="E12" s="97">
        <v>161.69999999999999</v>
      </c>
      <c r="F12" s="67" t="s">
        <v>121</v>
      </c>
    </row>
    <row r="13" spans="1:6" ht="11.45" customHeight="1" x14ac:dyDescent="0.2">
      <c r="A13" s="81">
        <f>IF(C13&lt;&gt;"",COUNTA($C$10:C13),"")</f>
        <v>4</v>
      </c>
      <c r="B13" s="70" t="s">
        <v>267</v>
      </c>
      <c r="C13" s="96">
        <v>0.37</v>
      </c>
      <c r="D13" s="67" t="s">
        <v>123</v>
      </c>
      <c r="E13" s="97">
        <v>92.8</v>
      </c>
      <c r="F13" s="67" t="s">
        <v>121</v>
      </c>
    </row>
    <row r="14" spans="1:6" ht="11.45" customHeight="1" x14ac:dyDescent="0.2">
      <c r="A14" s="81">
        <f>IF(C14&lt;&gt;"",COUNTA($C$10:C14),"")</f>
        <v>5</v>
      </c>
      <c r="B14" s="69" t="s">
        <v>268</v>
      </c>
      <c r="C14" s="96">
        <v>0.34</v>
      </c>
      <c r="D14" s="67" t="s">
        <v>123</v>
      </c>
      <c r="E14" s="97">
        <v>62.3</v>
      </c>
      <c r="F14" s="67" t="s">
        <v>121</v>
      </c>
    </row>
    <row r="15" spans="1:6" ht="11.45" customHeight="1" x14ac:dyDescent="0.2">
      <c r="A15" s="81">
        <f>IF(C15&lt;&gt;"",COUNTA($C$10:C15),"")</f>
        <v>6</v>
      </c>
      <c r="B15" s="69" t="s">
        <v>269</v>
      </c>
      <c r="C15" s="96">
        <v>0.33</v>
      </c>
      <c r="D15" s="67" t="s">
        <v>123</v>
      </c>
      <c r="E15" s="97">
        <v>62.1</v>
      </c>
      <c r="F15" s="67" t="s">
        <v>121</v>
      </c>
    </row>
    <row r="16" spans="1:6" ht="11.45" customHeight="1" x14ac:dyDescent="0.2">
      <c r="A16" s="81">
        <f>IF(C16&lt;&gt;"",COUNTA($C$10:C16),"")</f>
        <v>7</v>
      </c>
      <c r="B16" s="69" t="s">
        <v>270</v>
      </c>
      <c r="C16" s="96" t="s">
        <v>11</v>
      </c>
      <c r="D16" s="67" t="s">
        <v>125</v>
      </c>
      <c r="E16" s="97" t="s">
        <v>11</v>
      </c>
      <c r="F16" s="67" t="s">
        <v>125</v>
      </c>
    </row>
    <row r="17" spans="1:6" ht="11.45" customHeight="1" x14ac:dyDescent="0.2">
      <c r="A17" s="81">
        <f>IF(C17&lt;&gt;"",COUNTA($C$10:C17),"")</f>
        <v>8</v>
      </c>
      <c r="B17" s="69" t="s">
        <v>271</v>
      </c>
      <c r="C17" s="96" t="s">
        <v>5</v>
      </c>
      <c r="D17" s="67" t="s">
        <v>23</v>
      </c>
      <c r="E17" s="97" t="s">
        <v>5</v>
      </c>
      <c r="F17" s="67" t="s">
        <v>23</v>
      </c>
    </row>
    <row r="18" spans="1:6" ht="11.45" customHeight="1" x14ac:dyDescent="0.2">
      <c r="A18" s="81">
        <f>IF(C18&lt;&gt;"",COUNTA($C$10:C18),"")</f>
        <v>9</v>
      </c>
      <c r="B18" s="69" t="s">
        <v>272</v>
      </c>
      <c r="C18" s="96">
        <v>0.11</v>
      </c>
      <c r="D18" s="67" t="s">
        <v>122</v>
      </c>
      <c r="E18" s="97">
        <v>4.5999999999999996</v>
      </c>
      <c r="F18" s="67" t="s">
        <v>123</v>
      </c>
    </row>
    <row r="19" spans="1:6" ht="11.45" customHeight="1" x14ac:dyDescent="0.2">
      <c r="A19" s="81">
        <f>IF(C19&lt;&gt;"",COUNTA($C$10:C19),"")</f>
        <v>10</v>
      </c>
      <c r="B19" s="69" t="s">
        <v>273</v>
      </c>
      <c r="C19" s="96">
        <v>0.04</v>
      </c>
      <c r="D19" s="67" t="s">
        <v>124</v>
      </c>
      <c r="E19" s="97">
        <v>1.1000000000000001</v>
      </c>
      <c r="F19" s="67" t="s">
        <v>122</v>
      </c>
    </row>
    <row r="20" spans="1:6" ht="11.45" customHeight="1" x14ac:dyDescent="0.2">
      <c r="A20" s="81">
        <f>IF(C20&lt;&gt;"",COUNTA($C$10:C20),"")</f>
        <v>11</v>
      </c>
      <c r="B20" s="69" t="s">
        <v>274</v>
      </c>
      <c r="C20" s="96">
        <v>0.23</v>
      </c>
      <c r="D20" s="67" t="s">
        <v>123</v>
      </c>
      <c r="E20" s="97">
        <v>22.8</v>
      </c>
      <c r="F20" s="67" t="s">
        <v>121</v>
      </c>
    </row>
    <row r="21" spans="1:6" ht="11.45" customHeight="1" x14ac:dyDescent="0.2">
      <c r="A21" s="81">
        <f>IF(C21&lt;&gt;"",COUNTA($C$10:C21),"")</f>
        <v>12</v>
      </c>
      <c r="B21" s="69" t="s">
        <v>275</v>
      </c>
      <c r="C21" s="96">
        <v>0.21</v>
      </c>
      <c r="D21" s="67" t="s">
        <v>123</v>
      </c>
      <c r="E21" s="97">
        <v>21.9</v>
      </c>
      <c r="F21" s="67" t="s">
        <v>121</v>
      </c>
    </row>
    <row r="22" spans="1:6" ht="11.45" customHeight="1" x14ac:dyDescent="0.2">
      <c r="A22" s="81">
        <f>IF(C22&lt;&gt;"",COUNTA($C$10:C22),"")</f>
        <v>13</v>
      </c>
      <c r="B22" s="69" t="s">
        <v>276</v>
      </c>
      <c r="C22" s="96">
        <v>0.04</v>
      </c>
      <c r="D22" s="67" t="s">
        <v>122</v>
      </c>
      <c r="E22" s="97">
        <v>1</v>
      </c>
      <c r="F22" s="67" t="s">
        <v>122</v>
      </c>
    </row>
    <row r="23" spans="1:6" ht="11.45" customHeight="1" x14ac:dyDescent="0.2">
      <c r="A23" s="81">
        <f>IF(C23&lt;&gt;"",COUNTA($C$10:C23),"")</f>
        <v>14</v>
      </c>
      <c r="B23" s="69" t="s">
        <v>277</v>
      </c>
      <c r="C23" s="96">
        <v>0.09</v>
      </c>
      <c r="D23" s="67" t="s">
        <v>122</v>
      </c>
      <c r="E23" s="97">
        <v>1.5</v>
      </c>
      <c r="F23" s="67" t="s">
        <v>122</v>
      </c>
    </row>
    <row r="24" spans="1:6" ht="11.45" customHeight="1" x14ac:dyDescent="0.2">
      <c r="A24" s="81">
        <f>IF(C24&lt;&gt;"",COUNTA($C$10:C24),"")</f>
        <v>15</v>
      </c>
      <c r="B24" s="69" t="s">
        <v>278</v>
      </c>
      <c r="C24" s="96">
        <v>0</v>
      </c>
      <c r="D24" s="67" t="s">
        <v>121</v>
      </c>
      <c r="E24" s="97">
        <v>0</v>
      </c>
      <c r="F24" s="67" t="s">
        <v>121</v>
      </c>
    </row>
    <row r="25" spans="1:6" ht="11.45" customHeight="1" x14ac:dyDescent="0.2">
      <c r="A25" s="81">
        <f>IF(C25&lt;&gt;"",COUNTA($C$10:C25),"")</f>
        <v>16</v>
      </c>
      <c r="B25" s="69" t="s">
        <v>279</v>
      </c>
      <c r="C25" s="96" t="s">
        <v>11</v>
      </c>
      <c r="D25" s="67" t="s">
        <v>125</v>
      </c>
      <c r="E25" s="97" t="s">
        <v>11</v>
      </c>
      <c r="F25" s="67" t="s">
        <v>125</v>
      </c>
    </row>
    <row r="26" spans="1:6" ht="22.5" customHeight="1" x14ac:dyDescent="0.2">
      <c r="A26" s="81">
        <f>IF(C26&lt;&gt;"",COUNTA($C$10:C26),"")</f>
        <v>17</v>
      </c>
      <c r="B26" s="69" t="s">
        <v>330</v>
      </c>
      <c r="C26" s="96" t="s">
        <v>11</v>
      </c>
      <c r="D26" s="67" t="s">
        <v>125</v>
      </c>
      <c r="E26" s="97" t="s">
        <v>11</v>
      </c>
      <c r="F26" s="67" t="s">
        <v>125</v>
      </c>
    </row>
    <row r="27" spans="1:6" ht="11.45" customHeight="1" x14ac:dyDescent="0.2">
      <c r="A27" s="81">
        <f>IF(C27&lt;&gt;"",COUNTA($C$10:C27),"")</f>
        <v>18</v>
      </c>
      <c r="B27" s="82" t="s">
        <v>174</v>
      </c>
      <c r="C27" s="96">
        <v>0.33</v>
      </c>
      <c r="D27" s="67" t="s">
        <v>123</v>
      </c>
      <c r="E27" s="97">
        <v>16.399999999999999</v>
      </c>
      <c r="F27" s="67" t="s">
        <v>123</v>
      </c>
    </row>
    <row r="28" spans="1:6" ht="22.5" customHeight="1" x14ac:dyDescent="0.2">
      <c r="A28" s="81">
        <f>IF(C28&lt;&gt;"",COUNTA($C$10:C28),"")</f>
        <v>19</v>
      </c>
      <c r="B28" s="69" t="s">
        <v>331</v>
      </c>
      <c r="C28" s="96" t="s">
        <v>11</v>
      </c>
      <c r="D28" s="67" t="s">
        <v>125</v>
      </c>
      <c r="E28" s="97">
        <v>0.3</v>
      </c>
      <c r="F28" s="67" t="s">
        <v>124</v>
      </c>
    </row>
    <row r="29" spans="1:6" ht="11.45" customHeight="1" x14ac:dyDescent="0.2">
      <c r="A29" s="81">
        <f>IF(C29&lt;&gt;"",COUNTA($C$10:C29),"")</f>
        <v>20</v>
      </c>
      <c r="B29" s="82" t="s">
        <v>175</v>
      </c>
      <c r="C29" s="96">
        <v>0.18</v>
      </c>
      <c r="D29" s="67" t="s">
        <v>123</v>
      </c>
      <c r="E29" s="97">
        <v>13.1</v>
      </c>
      <c r="F29" s="67" t="s">
        <v>123</v>
      </c>
    </row>
    <row r="30" spans="1:6" ht="22.5" customHeight="1" x14ac:dyDescent="0.2">
      <c r="A30" s="81">
        <f>IF(C30&lt;&gt;"",COUNTA($C$10:C30),"")</f>
        <v>21</v>
      </c>
      <c r="B30" s="69" t="s">
        <v>332</v>
      </c>
      <c r="C30" s="96">
        <v>7.0000000000000007E-2</v>
      </c>
      <c r="D30" s="67" t="s">
        <v>124</v>
      </c>
      <c r="E30" s="97">
        <v>1.4</v>
      </c>
      <c r="F30" s="67" t="s">
        <v>122</v>
      </c>
    </row>
    <row r="31" spans="1:6" ht="22.5" customHeight="1" x14ac:dyDescent="0.2">
      <c r="A31" s="81">
        <f>IF(C31&lt;&gt;"",COUNTA($C$10:C31),"")</f>
        <v>22</v>
      </c>
      <c r="B31" s="69" t="s">
        <v>333</v>
      </c>
      <c r="C31" s="96">
        <v>0.17</v>
      </c>
      <c r="D31" s="67" t="s">
        <v>122</v>
      </c>
      <c r="E31" s="97">
        <v>1.6</v>
      </c>
      <c r="F31" s="67" t="s">
        <v>122</v>
      </c>
    </row>
    <row r="32" spans="1:6" ht="22.5" customHeight="1" x14ac:dyDescent="0.2">
      <c r="A32" s="81">
        <f>IF(C32&lt;&gt;"",COUNTA($C$10:C32),"")</f>
        <v>23</v>
      </c>
      <c r="B32" s="69" t="s">
        <v>334</v>
      </c>
      <c r="C32" s="96" t="s">
        <v>5</v>
      </c>
      <c r="D32" s="67" t="s">
        <v>23</v>
      </c>
      <c r="E32" s="97" t="s">
        <v>5</v>
      </c>
      <c r="F32" s="67" t="s">
        <v>23</v>
      </c>
    </row>
    <row r="33" spans="1:6" ht="11.45" customHeight="1" x14ac:dyDescent="0.2">
      <c r="A33" s="81">
        <f>IF(C33&lt;&gt;"",COUNTA($C$10:C33),"")</f>
        <v>24</v>
      </c>
      <c r="B33" s="82" t="s">
        <v>176</v>
      </c>
      <c r="C33" s="96">
        <v>0.13</v>
      </c>
      <c r="D33" s="67" t="s">
        <v>122</v>
      </c>
      <c r="E33" s="97">
        <v>5.5</v>
      </c>
      <c r="F33" s="67" t="s">
        <v>123</v>
      </c>
    </row>
    <row r="34" spans="1:6" ht="11.45" customHeight="1" x14ac:dyDescent="0.2">
      <c r="A34" s="81">
        <f>IF(C34&lt;&gt;"",COUNTA($C$10:C34),"")</f>
        <v>25</v>
      </c>
      <c r="B34" s="82" t="s">
        <v>177</v>
      </c>
      <c r="C34" s="96">
        <v>0.06</v>
      </c>
      <c r="D34" s="67" t="s">
        <v>124</v>
      </c>
      <c r="E34" s="97">
        <v>0.9</v>
      </c>
      <c r="F34" s="67" t="s">
        <v>122</v>
      </c>
    </row>
    <row r="35" spans="1:6" ht="11.45" customHeight="1" x14ac:dyDescent="0.2">
      <c r="A35" s="81">
        <f>IF(C35&lt;&gt;"",COUNTA($C$10:C35),"")</f>
        <v>26</v>
      </c>
      <c r="B35" s="82" t="s">
        <v>178</v>
      </c>
      <c r="C35" s="96">
        <v>7.0000000000000007E-2</v>
      </c>
      <c r="D35" s="67" t="s">
        <v>123</v>
      </c>
      <c r="E35" s="97">
        <v>4.5999999999999996</v>
      </c>
      <c r="F35" s="67" t="s">
        <v>123</v>
      </c>
    </row>
    <row r="36" spans="1:6" ht="22.5" customHeight="1" x14ac:dyDescent="0.2">
      <c r="A36" s="81">
        <f>IF(C36&lt;&gt;"",COUNTA($C$10:C36),"")</f>
        <v>27</v>
      </c>
      <c r="B36" s="69" t="s">
        <v>335</v>
      </c>
      <c r="C36" s="96" t="s">
        <v>11</v>
      </c>
      <c r="D36" s="67" t="s">
        <v>125</v>
      </c>
      <c r="E36" s="97" t="s">
        <v>11</v>
      </c>
      <c r="F36" s="67" t="s">
        <v>125</v>
      </c>
    </row>
    <row r="37" spans="1:6" ht="11.45" customHeight="1" x14ac:dyDescent="0.2">
      <c r="A37" s="81">
        <f>IF(C37&lt;&gt;"",COUNTA($C$10:C37),"")</f>
        <v>28</v>
      </c>
      <c r="B37" s="69" t="s">
        <v>285</v>
      </c>
      <c r="C37" s="96">
        <v>0.08</v>
      </c>
      <c r="D37" s="67" t="s">
        <v>122</v>
      </c>
      <c r="E37" s="97">
        <v>3.8</v>
      </c>
      <c r="F37" s="67" t="s">
        <v>123</v>
      </c>
    </row>
    <row r="38" spans="1:6" ht="11.45" customHeight="1" x14ac:dyDescent="0.2">
      <c r="A38" s="81">
        <f>IF(C38&lt;&gt;"",COUNTA($C$10:C38),"")</f>
        <v>29</v>
      </c>
      <c r="B38" s="69" t="s">
        <v>286</v>
      </c>
      <c r="C38" s="96">
        <v>0.03</v>
      </c>
      <c r="D38" s="67" t="s">
        <v>122</v>
      </c>
      <c r="E38" s="97">
        <v>1.5</v>
      </c>
      <c r="F38" s="67" t="s">
        <v>122</v>
      </c>
    </row>
    <row r="39" spans="1:6" ht="11.45" customHeight="1" x14ac:dyDescent="0.2">
      <c r="A39" s="81">
        <f>IF(C39&lt;&gt;"",COUNTA($C$10:C39),"")</f>
        <v>30</v>
      </c>
      <c r="B39" s="69" t="s">
        <v>287</v>
      </c>
      <c r="C39" s="96">
        <v>0.02</v>
      </c>
      <c r="D39" s="67" t="s">
        <v>124</v>
      </c>
      <c r="E39" s="97">
        <v>0.8</v>
      </c>
      <c r="F39" s="67" t="s">
        <v>122</v>
      </c>
    </row>
    <row r="40" spans="1:6" ht="11.45" customHeight="1" x14ac:dyDescent="0.2">
      <c r="A40" s="81">
        <f>IF(C40&lt;&gt;"",COUNTA($C$10:C40),"")</f>
        <v>31</v>
      </c>
      <c r="B40" s="69" t="s">
        <v>288</v>
      </c>
      <c r="C40" s="96">
        <v>0.02</v>
      </c>
      <c r="D40" s="67" t="s">
        <v>122</v>
      </c>
      <c r="E40" s="97">
        <v>1</v>
      </c>
      <c r="F40" s="67" t="s">
        <v>122</v>
      </c>
    </row>
    <row r="41" spans="1:6" ht="11.45" customHeight="1" x14ac:dyDescent="0.2">
      <c r="A41" s="81">
        <f>IF(C41&lt;&gt;"",COUNTA($C$10:C41),"")</f>
        <v>32</v>
      </c>
      <c r="B41" s="69" t="s">
        <v>289</v>
      </c>
      <c r="C41" s="96">
        <v>0</v>
      </c>
      <c r="D41" s="67" t="s">
        <v>121</v>
      </c>
      <c r="E41" s="97">
        <v>0</v>
      </c>
      <c r="F41" s="67" t="s">
        <v>121</v>
      </c>
    </row>
    <row r="42" spans="1:6" ht="11.45" customHeight="1" x14ac:dyDescent="0.2">
      <c r="A42" s="81">
        <f>IF(C42&lt;&gt;"",COUNTA($C$10:C42),"")</f>
        <v>33</v>
      </c>
      <c r="B42" s="69" t="s">
        <v>290</v>
      </c>
      <c r="C42" s="96">
        <v>0.01</v>
      </c>
      <c r="D42" s="67" t="s">
        <v>122</v>
      </c>
      <c r="E42" s="97">
        <v>0.6</v>
      </c>
      <c r="F42" s="67" t="s">
        <v>122</v>
      </c>
    </row>
    <row r="43" spans="1:6" ht="11.45" customHeight="1" x14ac:dyDescent="0.2">
      <c r="A43" s="81">
        <f>IF(C43&lt;&gt;"",COUNTA($C$10:C43),"")</f>
        <v>34</v>
      </c>
      <c r="B43" s="69" t="s">
        <v>291</v>
      </c>
      <c r="C43" s="96">
        <v>0.28000000000000003</v>
      </c>
      <c r="D43" s="67" t="s">
        <v>123</v>
      </c>
      <c r="E43" s="97">
        <v>37.5</v>
      </c>
      <c r="F43" s="67" t="s">
        <v>121</v>
      </c>
    </row>
    <row r="44" spans="1:6" ht="11.45" customHeight="1" x14ac:dyDescent="0.2">
      <c r="A44" s="81">
        <f>IF(C44&lt;&gt;"",COUNTA($C$10:C44),"")</f>
        <v>35</v>
      </c>
      <c r="B44" s="69" t="s">
        <v>292</v>
      </c>
      <c r="C44" s="96">
        <v>0.27</v>
      </c>
      <c r="D44" s="67" t="s">
        <v>123</v>
      </c>
      <c r="E44" s="97">
        <v>37.200000000000003</v>
      </c>
      <c r="F44" s="67" t="s">
        <v>121</v>
      </c>
    </row>
    <row r="45" spans="1:6" ht="11.45" customHeight="1" x14ac:dyDescent="0.2">
      <c r="A45" s="81">
        <f>IF(C45&lt;&gt;"",COUNTA($C$10:C45),"")</f>
        <v>36</v>
      </c>
      <c r="B45" s="82" t="s">
        <v>179</v>
      </c>
      <c r="C45" s="96">
        <v>0.27</v>
      </c>
      <c r="D45" s="67" t="s">
        <v>123</v>
      </c>
      <c r="E45" s="97">
        <v>37.200000000000003</v>
      </c>
      <c r="F45" s="67" t="s">
        <v>121</v>
      </c>
    </row>
    <row r="46" spans="1:6" ht="11.45" customHeight="1" x14ac:dyDescent="0.2">
      <c r="A46" s="81">
        <f>IF(C46&lt;&gt;"",COUNTA($C$10:C46),"")</f>
        <v>37</v>
      </c>
      <c r="B46" s="82" t="s">
        <v>180</v>
      </c>
      <c r="C46" s="96" t="s">
        <v>11</v>
      </c>
      <c r="D46" s="67" t="s">
        <v>125</v>
      </c>
      <c r="E46" s="97">
        <v>0</v>
      </c>
      <c r="F46" s="67" t="s">
        <v>121</v>
      </c>
    </row>
    <row r="47" spans="1:6" ht="11.45" customHeight="1" x14ac:dyDescent="0.2">
      <c r="A47" s="81">
        <f>IF(C47&lt;&gt;"",COUNTA($C$10:C47),"")</f>
        <v>38</v>
      </c>
      <c r="B47" s="82" t="s">
        <v>181</v>
      </c>
      <c r="C47" s="96" t="s">
        <v>11</v>
      </c>
      <c r="D47" s="67" t="s">
        <v>125</v>
      </c>
      <c r="E47" s="97" t="s">
        <v>11</v>
      </c>
      <c r="F47" s="67" t="s">
        <v>125</v>
      </c>
    </row>
    <row r="48" spans="1:6" ht="11.45" customHeight="1" x14ac:dyDescent="0.2">
      <c r="A48" s="81">
        <f>IF(C48&lt;&gt;"",COUNTA($C$10:C48),"")</f>
        <v>39</v>
      </c>
      <c r="B48" s="82" t="s">
        <v>182</v>
      </c>
      <c r="C48" s="96" t="s">
        <v>11</v>
      </c>
      <c r="D48" s="67" t="s">
        <v>125</v>
      </c>
      <c r="E48" s="97">
        <v>0</v>
      </c>
      <c r="F48" s="67" t="s">
        <v>124</v>
      </c>
    </row>
    <row r="49" spans="1:6" ht="11.45" customHeight="1" x14ac:dyDescent="0.2">
      <c r="A49" s="81">
        <f>IF(C49&lt;&gt;"",COUNTA($C$10:C49),"")</f>
        <v>40</v>
      </c>
      <c r="B49" s="69" t="s">
        <v>250</v>
      </c>
      <c r="C49" s="96">
        <v>0</v>
      </c>
      <c r="D49" s="67" t="s">
        <v>121</v>
      </c>
      <c r="E49" s="97">
        <v>0</v>
      </c>
      <c r="F49" s="67" t="s">
        <v>121</v>
      </c>
    </row>
    <row r="50" spans="1:6" ht="11.45" customHeight="1" x14ac:dyDescent="0.2">
      <c r="A50" s="81">
        <f>IF(C50&lt;&gt;"",COUNTA($C$10:C50),"")</f>
        <v>41</v>
      </c>
      <c r="B50" s="82" t="s">
        <v>183</v>
      </c>
      <c r="C50" s="96">
        <v>0.02</v>
      </c>
      <c r="D50" s="67" t="s">
        <v>124</v>
      </c>
      <c r="E50" s="97" t="s">
        <v>11</v>
      </c>
      <c r="F50" s="67" t="s">
        <v>125</v>
      </c>
    </row>
    <row r="51" spans="1:6" ht="11.45" customHeight="1" x14ac:dyDescent="0.2">
      <c r="A51" s="81">
        <f>IF(C51&lt;&gt;"",COUNTA($C$10:C51),"")</f>
        <v>42</v>
      </c>
      <c r="B51" s="82" t="s">
        <v>184</v>
      </c>
      <c r="C51" s="96" t="s">
        <v>5</v>
      </c>
      <c r="D51" s="67" t="s">
        <v>23</v>
      </c>
      <c r="E51" s="97" t="s">
        <v>5</v>
      </c>
      <c r="F51" s="67" t="s">
        <v>23</v>
      </c>
    </row>
    <row r="52" spans="1:6" ht="11.45" customHeight="1" x14ac:dyDescent="0.2">
      <c r="A52" s="81">
        <f>IF(C52&lt;&gt;"",COUNTA($C$10:C52),"")</f>
        <v>43</v>
      </c>
      <c r="B52" s="82" t="s">
        <v>185</v>
      </c>
      <c r="C52" s="96" t="s">
        <v>5</v>
      </c>
      <c r="D52" s="67" t="s">
        <v>23</v>
      </c>
      <c r="E52" s="97" t="s">
        <v>5</v>
      </c>
      <c r="F52" s="67" t="s">
        <v>23</v>
      </c>
    </row>
    <row r="53" spans="1:6" s="76" customFormat="1" ht="22.5" customHeight="1" x14ac:dyDescent="0.2">
      <c r="A53" s="81">
        <f>IF(C53&lt;&gt;"",COUNTA($C$10:C53),"")</f>
        <v>44</v>
      </c>
      <c r="B53" s="69" t="s">
        <v>251</v>
      </c>
      <c r="C53" s="96" t="s">
        <v>11</v>
      </c>
      <c r="D53" s="67" t="s">
        <v>125</v>
      </c>
      <c r="E53" s="97" t="s">
        <v>11</v>
      </c>
      <c r="F53" s="67" t="s">
        <v>125</v>
      </c>
    </row>
    <row r="54" spans="1:6" ht="11.45" customHeight="1" x14ac:dyDescent="0.2">
      <c r="A54" s="81">
        <f>IF(C54&lt;&gt;"",COUNTA($C$10:C54),"")</f>
        <v>45</v>
      </c>
      <c r="B54" s="82" t="s">
        <v>186</v>
      </c>
      <c r="C54" s="96" t="s">
        <v>11</v>
      </c>
      <c r="D54" s="67" t="s">
        <v>125</v>
      </c>
      <c r="E54" s="97" t="s">
        <v>11</v>
      </c>
      <c r="F54" s="67" t="s">
        <v>125</v>
      </c>
    </row>
    <row r="55" spans="1:6" ht="22.5" customHeight="1" x14ac:dyDescent="0.2">
      <c r="A55" s="81">
        <f>IF(C55&lt;&gt;"",COUNTA($C$10:C55),"")</f>
        <v>46</v>
      </c>
      <c r="B55" s="69" t="s">
        <v>252</v>
      </c>
      <c r="C55" s="96" t="s">
        <v>11</v>
      </c>
      <c r="D55" s="67" t="s">
        <v>125</v>
      </c>
      <c r="E55" s="97" t="s">
        <v>11</v>
      </c>
      <c r="F55" s="67" t="s">
        <v>125</v>
      </c>
    </row>
    <row r="56" spans="1:6" ht="11.45" customHeight="1" x14ac:dyDescent="0.2">
      <c r="A56" s="81">
        <f>IF(C56&lt;&gt;"",COUNTA($C$10:C56),"")</f>
        <v>47</v>
      </c>
      <c r="B56" s="82" t="s">
        <v>187</v>
      </c>
      <c r="C56" s="96" t="s">
        <v>11</v>
      </c>
      <c r="D56" s="67" t="s">
        <v>125</v>
      </c>
      <c r="E56" s="97" t="s">
        <v>11</v>
      </c>
      <c r="F56" s="67" t="s">
        <v>125</v>
      </c>
    </row>
    <row r="57" spans="1:6" ht="11.45" customHeight="1" x14ac:dyDescent="0.2">
      <c r="A57" s="81">
        <f>IF(C57&lt;&gt;"",COUNTA($C$10:C57),"")</f>
        <v>48</v>
      </c>
      <c r="B57" s="82" t="s">
        <v>188</v>
      </c>
      <c r="C57" s="96" t="s">
        <v>5</v>
      </c>
      <c r="D57" s="67" t="s">
        <v>23</v>
      </c>
      <c r="E57" s="97" t="s">
        <v>5</v>
      </c>
      <c r="F57" s="67" t="s">
        <v>23</v>
      </c>
    </row>
    <row r="58" spans="1:6" ht="22.5" customHeight="1" x14ac:dyDescent="0.2">
      <c r="A58" s="81">
        <f>IF(C58&lt;&gt;"",COUNTA($C$10:C58),"")</f>
        <v>49</v>
      </c>
      <c r="B58" s="69" t="s">
        <v>253</v>
      </c>
      <c r="C58" s="96">
        <v>0.02</v>
      </c>
      <c r="D58" s="67" t="s">
        <v>124</v>
      </c>
      <c r="E58" s="97" t="s">
        <v>11</v>
      </c>
      <c r="F58" s="67" t="s">
        <v>125</v>
      </c>
    </row>
    <row r="59" spans="1:6" ht="11.45" customHeight="1" x14ac:dyDescent="0.2">
      <c r="A59" s="81">
        <f>IF(C59&lt;&gt;"",COUNTA($C$10:C59),"")</f>
        <v>50</v>
      </c>
      <c r="B59" s="82" t="s">
        <v>189</v>
      </c>
      <c r="C59" s="96" t="s">
        <v>5</v>
      </c>
      <c r="D59" s="67" t="s">
        <v>23</v>
      </c>
      <c r="E59" s="97" t="s">
        <v>5</v>
      </c>
      <c r="F59" s="67" t="s">
        <v>23</v>
      </c>
    </row>
    <row r="60" spans="1:6" ht="11.45" customHeight="1" x14ac:dyDescent="0.2">
      <c r="A60" s="81">
        <f>IF(C60&lt;&gt;"",COUNTA($C$10:C60),"")</f>
        <v>51</v>
      </c>
      <c r="B60" s="82" t="s">
        <v>190</v>
      </c>
      <c r="C60" s="96" t="s">
        <v>11</v>
      </c>
      <c r="D60" s="67" t="s">
        <v>125</v>
      </c>
      <c r="E60" s="97" t="s">
        <v>11</v>
      </c>
      <c r="F60" s="67" t="s">
        <v>125</v>
      </c>
    </row>
    <row r="61" spans="1:6" ht="11.45" customHeight="1" x14ac:dyDescent="0.2">
      <c r="A61" s="81">
        <f>IF(C61&lt;&gt;"",COUNTA($C$10:C61),"")</f>
        <v>52</v>
      </c>
      <c r="B61" s="69" t="s">
        <v>254</v>
      </c>
      <c r="C61" s="96" t="s">
        <v>11</v>
      </c>
      <c r="D61" s="67" t="s">
        <v>125</v>
      </c>
      <c r="E61" s="97" t="s">
        <v>11</v>
      </c>
      <c r="F61" s="67" t="s">
        <v>125</v>
      </c>
    </row>
    <row r="62" spans="1:6" ht="11.45" customHeight="1" x14ac:dyDescent="0.2">
      <c r="A62" s="81">
        <f>IF(C62&lt;&gt;"",COUNTA($C$10:C62),"")</f>
        <v>53</v>
      </c>
      <c r="B62" s="82" t="s">
        <v>186</v>
      </c>
      <c r="C62" s="96" t="s">
        <v>11</v>
      </c>
      <c r="D62" s="67" t="s">
        <v>125</v>
      </c>
      <c r="E62" s="97" t="s">
        <v>11</v>
      </c>
      <c r="F62" s="67" t="s">
        <v>125</v>
      </c>
    </row>
    <row r="63" spans="1:6" ht="22.5" customHeight="1" x14ac:dyDescent="0.2">
      <c r="A63" s="81">
        <f>IF(C63&lt;&gt;"",COUNTA($C$10:C63),"")</f>
        <v>54</v>
      </c>
      <c r="B63" s="69" t="s">
        <v>252</v>
      </c>
      <c r="C63" s="96" t="s">
        <v>11</v>
      </c>
      <c r="D63" s="67" t="s">
        <v>125</v>
      </c>
      <c r="E63" s="97">
        <v>7.0000000000000001E-3</v>
      </c>
      <c r="F63" s="67" t="s">
        <v>123</v>
      </c>
    </row>
    <row r="64" spans="1:6" ht="11.45" customHeight="1" x14ac:dyDescent="0.2">
      <c r="A64" s="81">
        <f>IF(C64&lt;&gt;"",COUNTA($C$10:C64),"")</f>
        <v>55</v>
      </c>
      <c r="B64" s="82" t="s">
        <v>191</v>
      </c>
      <c r="C64" s="96" t="s">
        <v>11</v>
      </c>
      <c r="D64" s="67" t="s">
        <v>125</v>
      </c>
      <c r="E64" s="97">
        <v>0</v>
      </c>
      <c r="F64" s="67" t="s">
        <v>121</v>
      </c>
    </row>
    <row r="65" spans="1:6" ht="11.45" customHeight="1" x14ac:dyDescent="0.2">
      <c r="A65" s="81">
        <f>IF(C65&lt;&gt;"",COUNTA($C$10:C65),"")</f>
        <v>56</v>
      </c>
      <c r="B65" s="82" t="s">
        <v>186</v>
      </c>
      <c r="C65" s="96" t="s">
        <v>11</v>
      </c>
      <c r="D65" s="67" t="s">
        <v>125</v>
      </c>
      <c r="E65" s="97" t="s">
        <v>11</v>
      </c>
      <c r="F65" s="67" t="s">
        <v>125</v>
      </c>
    </row>
    <row r="66" spans="1:6" ht="22.5" customHeight="1" x14ac:dyDescent="0.2">
      <c r="A66" s="81">
        <f>IF(C66&lt;&gt;"",COUNTA($C$10:C66),"")</f>
        <v>57</v>
      </c>
      <c r="B66" s="69" t="s">
        <v>252</v>
      </c>
      <c r="C66" s="96">
        <v>0</v>
      </c>
      <c r="D66" s="67" t="s">
        <v>121</v>
      </c>
      <c r="E66" s="97">
        <v>3.0000000000000001E-3</v>
      </c>
      <c r="F66" s="67" t="s">
        <v>121</v>
      </c>
    </row>
    <row r="67" spans="1:6" ht="22.5" customHeight="1" x14ac:dyDescent="0.2">
      <c r="A67" s="81">
        <f>IF(C67&lt;&gt;"",COUNTA($C$10:C67),"")</f>
        <v>58</v>
      </c>
      <c r="B67" s="69" t="s">
        <v>306</v>
      </c>
      <c r="C67" s="96" t="s">
        <v>11</v>
      </c>
      <c r="D67" s="67" t="s">
        <v>125</v>
      </c>
      <c r="E67" s="97" t="s">
        <v>11</v>
      </c>
      <c r="F67" s="67" t="s">
        <v>125</v>
      </c>
    </row>
    <row r="68" spans="1:6" ht="11.45" customHeight="1" x14ac:dyDescent="0.2">
      <c r="A68" s="81">
        <f>IF(C68&lt;&gt;"",COUNTA($C$10:C68),"")</f>
        <v>59</v>
      </c>
      <c r="B68" s="82" t="s">
        <v>186</v>
      </c>
      <c r="C68" s="96" t="s">
        <v>5</v>
      </c>
      <c r="D68" s="67" t="s">
        <v>23</v>
      </c>
      <c r="E68" s="97" t="s">
        <v>5</v>
      </c>
      <c r="F68" s="67" t="s">
        <v>23</v>
      </c>
    </row>
    <row r="69" spans="1:6" ht="22.5" customHeight="1" x14ac:dyDescent="0.2">
      <c r="A69" s="81">
        <f>IF(C69&lt;&gt;"",COUNTA($C$10:C69),"")</f>
        <v>60</v>
      </c>
      <c r="B69" s="69" t="s">
        <v>252</v>
      </c>
      <c r="C69" s="96" t="s">
        <v>11</v>
      </c>
      <c r="D69" s="67" t="s">
        <v>125</v>
      </c>
      <c r="E69" s="97" t="s">
        <v>11</v>
      </c>
      <c r="F69" s="67" t="s">
        <v>125</v>
      </c>
    </row>
    <row r="70" spans="1:6" s="49" customFormat="1" ht="22.5" customHeight="1" x14ac:dyDescent="0.2">
      <c r="A70" s="81">
        <f>IF(C70&lt;&gt;"",COUNTA($C$10:C70),"")</f>
        <v>61</v>
      </c>
      <c r="B70" s="69" t="s">
        <v>255</v>
      </c>
      <c r="C70" s="96">
        <v>0.01</v>
      </c>
      <c r="D70" s="67" t="s">
        <v>124</v>
      </c>
      <c r="E70" s="97" t="s">
        <v>11</v>
      </c>
      <c r="F70" s="67" t="s">
        <v>125</v>
      </c>
    </row>
    <row r="71" spans="1:6" ht="11.45" customHeight="1" x14ac:dyDescent="0.2">
      <c r="A71" s="81">
        <f>IF(C71&lt;&gt;"",COUNTA($C$10:C71),"")</f>
        <v>62</v>
      </c>
      <c r="B71" s="82" t="s">
        <v>192</v>
      </c>
      <c r="C71" s="96">
        <v>0.04</v>
      </c>
      <c r="D71" s="67" t="s">
        <v>122</v>
      </c>
      <c r="E71" s="97">
        <v>0.1</v>
      </c>
      <c r="F71" s="67" t="s">
        <v>122</v>
      </c>
    </row>
    <row r="72" spans="1:6" ht="11.45" customHeight="1" x14ac:dyDescent="0.2">
      <c r="A72" s="81">
        <f>IF(C72&lt;&gt;"",COUNTA($C$10:C72),"")</f>
        <v>63</v>
      </c>
      <c r="B72" s="82" t="s">
        <v>193</v>
      </c>
      <c r="C72" s="96">
        <v>0.34</v>
      </c>
      <c r="D72" s="67" t="s">
        <v>123</v>
      </c>
      <c r="E72" s="97">
        <v>5.3</v>
      </c>
      <c r="F72" s="67" t="s">
        <v>123</v>
      </c>
    </row>
    <row r="73" spans="1:6" ht="11.45" customHeight="1" x14ac:dyDescent="0.2">
      <c r="A73" s="81">
        <f>IF(C73&lt;&gt;"",COUNTA($C$10:C73),"")</f>
        <v>64</v>
      </c>
      <c r="B73" s="82" t="s">
        <v>194</v>
      </c>
      <c r="C73" s="96">
        <v>0.03</v>
      </c>
      <c r="D73" s="67" t="s">
        <v>122</v>
      </c>
      <c r="E73" s="97">
        <v>0.6</v>
      </c>
      <c r="F73" s="67" t="s">
        <v>124</v>
      </c>
    </row>
    <row r="74" spans="1:6" ht="11.45" customHeight="1" x14ac:dyDescent="0.2">
      <c r="A74" s="81">
        <f>IF(C74&lt;&gt;"",COUNTA($C$10:C74),"")</f>
        <v>65</v>
      </c>
      <c r="B74" s="82" t="s">
        <v>195</v>
      </c>
      <c r="C74" s="96">
        <v>0.02</v>
      </c>
      <c r="D74" s="67" t="s">
        <v>124</v>
      </c>
      <c r="E74" s="97">
        <v>0.3</v>
      </c>
      <c r="F74" s="67" t="s">
        <v>122</v>
      </c>
    </row>
    <row r="75" spans="1:6" ht="11.45" customHeight="1" x14ac:dyDescent="0.2">
      <c r="A75" s="81">
        <f>IF(C75&lt;&gt;"",COUNTA($C$10:C75),"")</f>
        <v>66</v>
      </c>
      <c r="B75" s="82" t="s">
        <v>196</v>
      </c>
      <c r="C75" s="96" t="s">
        <v>11</v>
      </c>
      <c r="D75" s="67" t="s">
        <v>125</v>
      </c>
      <c r="E75" s="97">
        <v>0.1</v>
      </c>
      <c r="F75" s="67" t="s">
        <v>121</v>
      </c>
    </row>
    <row r="76" spans="1:6" ht="11.45" customHeight="1" x14ac:dyDescent="0.2">
      <c r="A76" s="81">
        <f>IF(C76&lt;&gt;"",COUNTA($C$10:C76),"")</f>
        <v>67</v>
      </c>
      <c r="B76" s="82" t="s">
        <v>197</v>
      </c>
      <c r="C76" s="96" t="s">
        <v>11</v>
      </c>
      <c r="D76" s="67" t="s">
        <v>125</v>
      </c>
      <c r="E76" s="97">
        <v>0.1</v>
      </c>
      <c r="F76" s="67" t="s">
        <v>121</v>
      </c>
    </row>
    <row r="77" spans="1:6" ht="22.5" customHeight="1" x14ac:dyDescent="0.2">
      <c r="A77" s="81">
        <f>IF(C77&lt;&gt;"",COUNTA($C$10:C77),"")</f>
        <v>68</v>
      </c>
      <c r="B77" s="69" t="s">
        <v>256</v>
      </c>
      <c r="C77" s="96" t="s">
        <v>5</v>
      </c>
      <c r="D77" s="67" t="s">
        <v>23</v>
      </c>
      <c r="E77" s="97" t="s">
        <v>5</v>
      </c>
      <c r="F77" s="67" t="s">
        <v>23</v>
      </c>
    </row>
    <row r="78" spans="1:6" ht="11.45" customHeight="1" x14ac:dyDescent="0.2">
      <c r="A78" s="81">
        <f>IF(C78&lt;&gt;"",COUNTA($C$10:C78),"")</f>
        <v>69</v>
      </c>
      <c r="B78" s="82" t="s">
        <v>198</v>
      </c>
      <c r="C78" s="96" t="s">
        <v>11</v>
      </c>
      <c r="D78" s="67" t="s">
        <v>125</v>
      </c>
      <c r="E78" s="97">
        <v>0</v>
      </c>
      <c r="F78" s="67" t="s">
        <v>121</v>
      </c>
    </row>
    <row r="79" spans="1:6" s="49" customFormat="1" ht="11.45" customHeight="1" x14ac:dyDescent="0.2">
      <c r="A79" s="81">
        <f>IF(C79&lt;&gt;"",COUNTA($C$10:C79),"")</f>
        <v>70</v>
      </c>
      <c r="B79" s="82" t="s">
        <v>197</v>
      </c>
      <c r="C79" s="96" t="s">
        <v>11</v>
      </c>
      <c r="D79" s="67" t="s">
        <v>125</v>
      </c>
      <c r="E79" s="97">
        <v>0</v>
      </c>
      <c r="F79" s="67" t="s">
        <v>121</v>
      </c>
    </row>
    <row r="80" spans="1:6" ht="22.5" customHeight="1" x14ac:dyDescent="0.2">
      <c r="A80" s="81">
        <f>IF(C80&lt;&gt;"",COUNTA($C$10:C80),"")</f>
        <v>71</v>
      </c>
      <c r="B80" s="69" t="s">
        <v>256</v>
      </c>
      <c r="C80" s="96" t="s">
        <v>5</v>
      </c>
      <c r="D80" s="67" t="s">
        <v>23</v>
      </c>
      <c r="E80" s="97" t="s">
        <v>5</v>
      </c>
      <c r="F80" s="67" t="s">
        <v>23</v>
      </c>
    </row>
    <row r="81" spans="1:6" ht="11.45" customHeight="1" x14ac:dyDescent="0.2">
      <c r="A81" s="81">
        <f>IF(C81&lt;&gt;"",COUNTA($C$10:C81),"")</f>
        <v>72</v>
      </c>
      <c r="B81" s="82" t="s">
        <v>199</v>
      </c>
      <c r="C81" s="96" t="s">
        <v>11</v>
      </c>
      <c r="D81" s="67" t="s">
        <v>125</v>
      </c>
      <c r="E81" s="97">
        <v>0.1</v>
      </c>
      <c r="F81" s="67" t="s">
        <v>121</v>
      </c>
    </row>
    <row r="82" spans="1:6" ht="11.45" customHeight="1" x14ac:dyDescent="0.2">
      <c r="A82" s="81">
        <f>IF(C82&lt;&gt;"",COUNTA($C$10:C82),"")</f>
        <v>73</v>
      </c>
      <c r="B82" s="82" t="s">
        <v>197</v>
      </c>
      <c r="C82" s="96" t="s">
        <v>11</v>
      </c>
      <c r="D82" s="67" t="s">
        <v>125</v>
      </c>
      <c r="E82" s="97">
        <v>0.1</v>
      </c>
      <c r="F82" s="67" t="s">
        <v>121</v>
      </c>
    </row>
    <row r="83" spans="1:6" ht="22.5" customHeight="1" x14ac:dyDescent="0.2">
      <c r="A83" s="81">
        <f>IF(C83&lt;&gt;"",COUNTA($C$10:C83),"")</f>
        <v>74</v>
      </c>
      <c r="B83" s="69" t="s">
        <v>256</v>
      </c>
      <c r="C83" s="96" t="s">
        <v>5</v>
      </c>
      <c r="D83" s="67" t="s">
        <v>23</v>
      </c>
      <c r="E83" s="97" t="s">
        <v>5</v>
      </c>
      <c r="F83" s="67" t="s">
        <v>23</v>
      </c>
    </row>
    <row r="84" spans="1:6" ht="11.45" customHeight="1" x14ac:dyDescent="0.2">
      <c r="A84" s="81">
        <f>IF(C84&lt;&gt;"",COUNTA($C$10:C84),"")</f>
        <v>75</v>
      </c>
      <c r="B84" s="82" t="s">
        <v>200</v>
      </c>
      <c r="C84" s="96" t="s">
        <v>11</v>
      </c>
      <c r="D84" s="67" t="s">
        <v>125</v>
      </c>
      <c r="E84" s="97" t="s">
        <v>11</v>
      </c>
      <c r="F84" s="67" t="s">
        <v>125</v>
      </c>
    </row>
    <row r="85" spans="1:6" s="49" customFormat="1" ht="11.45" customHeight="1" x14ac:dyDescent="0.2">
      <c r="A85" s="81">
        <f>IF(C85&lt;&gt;"",COUNTA($C$10:C85),"")</f>
        <v>76</v>
      </c>
      <c r="B85" s="82" t="s">
        <v>201</v>
      </c>
      <c r="C85" s="96">
        <v>0</v>
      </c>
      <c r="D85" s="67" t="s">
        <v>121</v>
      </c>
      <c r="E85" s="97">
        <v>0</v>
      </c>
      <c r="F85" s="67" t="s">
        <v>121</v>
      </c>
    </row>
    <row r="86" spans="1:6" ht="11.45" customHeight="1" x14ac:dyDescent="0.2">
      <c r="A86" s="81">
        <f>IF(C86&lt;&gt;"",COUNTA($C$10:C86),"")</f>
        <v>77</v>
      </c>
      <c r="B86" s="82" t="s">
        <v>202</v>
      </c>
      <c r="C86" s="96">
        <v>0</v>
      </c>
      <c r="D86" s="67" t="s">
        <v>121</v>
      </c>
      <c r="E86" s="97">
        <v>0</v>
      </c>
      <c r="F86" s="67" t="s">
        <v>121</v>
      </c>
    </row>
    <row r="87" spans="1:6" ht="11.45" customHeight="1" x14ac:dyDescent="0.2">
      <c r="A87" s="81">
        <f>IF(C87&lt;&gt;"",COUNTA($C$10:C87),"")</f>
        <v>78</v>
      </c>
      <c r="B87" s="82" t="s">
        <v>203</v>
      </c>
      <c r="C87" s="96" t="s">
        <v>5</v>
      </c>
      <c r="D87" s="67" t="s">
        <v>23</v>
      </c>
      <c r="E87" s="97" t="s">
        <v>5</v>
      </c>
      <c r="F87" s="67" t="s">
        <v>23</v>
      </c>
    </row>
    <row r="88" spans="1:6" ht="22.5" customHeight="1" x14ac:dyDescent="0.2">
      <c r="A88" s="81">
        <f>IF(C88&lt;&gt;"",COUNTA($C$10:C88),"")</f>
        <v>79</v>
      </c>
      <c r="B88" s="69" t="s">
        <v>258</v>
      </c>
      <c r="C88" s="96" t="s">
        <v>11</v>
      </c>
      <c r="D88" s="67" t="s">
        <v>125</v>
      </c>
      <c r="E88" s="97" t="s">
        <v>11</v>
      </c>
      <c r="F88" s="67" t="s">
        <v>125</v>
      </c>
    </row>
    <row r="89" spans="1:6" ht="11.45" customHeight="1" x14ac:dyDescent="0.2">
      <c r="A89" s="81">
        <f>IF(C89&lt;&gt;"",COUNTA($C$10:C89),"")</f>
        <v>80</v>
      </c>
      <c r="B89" s="82" t="s">
        <v>186</v>
      </c>
      <c r="C89" s="96" t="s">
        <v>11</v>
      </c>
      <c r="D89" s="67" t="s">
        <v>125</v>
      </c>
      <c r="E89" s="97" t="s">
        <v>11</v>
      </c>
      <c r="F89" s="67" t="s">
        <v>125</v>
      </c>
    </row>
    <row r="90" spans="1:6" ht="22.5" customHeight="1" x14ac:dyDescent="0.2">
      <c r="A90" s="81">
        <f>IF(C90&lt;&gt;"",COUNTA($C$10:C90),"")</f>
        <v>81</v>
      </c>
      <c r="B90" s="69" t="s">
        <v>257</v>
      </c>
      <c r="C90" s="96" t="s">
        <v>5</v>
      </c>
      <c r="D90" s="67" t="s">
        <v>23</v>
      </c>
      <c r="E90" s="97" t="s">
        <v>5</v>
      </c>
      <c r="F90" s="67" t="s">
        <v>23</v>
      </c>
    </row>
    <row r="91" spans="1:6" s="49" customFormat="1" ht="11.45" customHeight="1" x14ac:dyDescent="0.2">
      <c r="A91" s="81">
        <f>IF(C91&lt;&gt;"",COUNTA($C$10:C91),"")</f>
        <v>82</v>
      </c>
      <c r="B91" s="82" t="s">
        <v>204</v>
      </c>
      <c r="C91" s="96" t="s">
        <v>11</v>
      </c>
      <c r="D91" s="67" t="s">
        <v>125</v>
      </c>
      <c r="E91" s="97" t="s">
        <v>11</v>
      </c>
      <c r="F91" s="67" t="s">
        <v>125</v>
      </c>
    </row>
    <row r="92" spans="1:6" ht="11.45" customHeight="1" x14ac:dyDescent="0.2">
      <c r="A92" s="81">
        <f>IF(C92&lt;&gt;"",COUNTA($C$10:C92),"")</f>
        <v>83</v>
      </c>
      <c r="B92" s="82" t="s">
        <v>205</v>
      </c>
      <c r="C92" s="96" t="s">
        <v>5</v>
      </c>
      <c r="D92" s="67" t="s">
        <v>23</v>
      </c>
      <c r="E92" s="97" t="s">
        <v>5</v>
      </c>
      <c r="F92" s="67" t="s">
        <v>23</v>
      </c>
    </row>
    <row r="93" spans="1:6" ht="11.45" customHeight="1" x14ac:dyDescent="0.2">
      <c r="A93" s="81">
        <f>IF(C93&lt;&gt;"",COUNTA($C$10:C93),"")</f>
        <v>84</v>
      </c>
      <c r="B93" s="82" t="s">
        <v>206</v>
      </c>
      <c r="C93" s="96">
        <v>0.56999999999999995</v>
      </c>
      <c r="D93" s="67" t="s">
        <v>123</v>
      </c>
      <c r="E93" s="97">
        <v>37</v>
      </c>
      <c r="F93" s="67" t="s">
        <v>123</v>
      </c>
    </row>
    <row r="94" spans="1:6" ht="11.45" customHeight="1" x14ac:dyDescent="0.2">
      <c r="A94" s="81">
        <f>IF(C94&lt;&gt;"",COUNTA($C$10:C94),"")</f>
        <v>85</v>
      </c>
      <c r="B94" s="82" t="s">
        <v>207</v>
      </c>
      <c r="C94" s="96">
        <v>0.27</v>
      </c>
      <c r="D94" s="67" t="s">
        <v>123</v>
      </c>
      <c r="E94" s="97">
        <v>7</v>
      </c>
      <c r="F94" s="67" t="s">
        <v>123</v>
      </c>
    </row>
    <row r="95" spans="1:6" ht="11.45" customHeight="1" x14ac:dyDescent="0.2">
      <c r="A95" s="81">
        <f>IF(C95&lt;&gt;"",COUNTA($C$10:C95),"")</f>
        <v>86</v>
      </c>
      <c r="B95" s="82" t="s">
        <v>208</v>
      </c>
      <c r="C95" s="96">
        <v>0.48</v>
      </c>
      <c r="D95" s="67" t="s">
        <v>123</v>
      </c>
      <c r="E95" s="97">
        <v>29.2</v>
      </c>
      <c r="F95" s="67" t="s">
        <v>123</v>
      </c>
    </row>
    <row r="96" spans="1:6" ht="11.45" customHeight="1" x14ac:dyDescent="0.2">
      <c r="A96" s="81">
        <f>IF(C96&lt;&gt;"",COUNTA($C$10:C96),"")</f>
        <v>87</v>
      </c>
      <c r="B96" s="69" t="s">
        <v>259</v>
      </c>
      <c r="C96" s="96">
        <v>0.13</v>
      </c>
      <c r="D96" s="67" t="s">
        <v>122</v>
      </c>
      <c r="E96" s="97">
        <v>0.8</v>
      </c>
      <c r="F96" s="67" t="s">
        <v>122</v>
      </c>
    </row>
    <row r="97" spans="1:6" ht="22.5" customHeight="1" x14ac:dyDescent="0.2">
      <c r="A97" s="81">
        <f>IF(C97&lt;&gt;"",COUNTA($C$10:C97),"")</f>
        <v>88</v>
      </c>
      <c r="B97" s="69" t="s">
        <v>260</v>
      </c>
      <c r="C97" s="96">
        <v>0.03</v>
      </c>
      <c r="D97" s="67" t="s">
        <v>122</v>
      </c>
      <c r="E97" s="97">
        <v>0.1</v>
      </c>
      <c r="F97" s="67" t="s">
        <v>124</v>
      </c>
    </row>
    <row r="98" spans="1:6" ht="11.45" customHeight="1" x14ac:dyDescent="0.2">
      <c r="A98" s="81">
        <f>IF(C98&lt;&gt;"",COUNTA($C$10:C98),"")</f>
        <v>89</v>
      </c>
      <c r="B98" s="82" t="s">
        <v>209</v>
      </c>
      <c r="C98" s="96" t="s">
        <v>11</v>
      </c>
      <c r="D98" s="67" t="s">
        <v>125</v>
      </c>
      <c r="E98" s="97" t="s">
        <v>11</v>
      </c>
      <c r="F98" s="67" t="s">
        <v>125</v>
      </c>
    </row>
    <row r="99" spans="1:6" ht="11.45" customHeight="1" x14ac:dyDescent="0.2">
      <c r="A99" s="81">
        <f>IF(C99&lt;&gt;"",COUNTA($C$10:C99),"")</f>
        <v>90</v>
      </c>
      <c r="B99" s="82" t="s">
        <v>210</v>
      </c>
      <c r="C99" s="96">
        <v>0.49</v>
      </c>
      <c r="D99" s="67" t="s">
        <v>123</v>
      </c>
      <c r="E99" s="97">
        <v>10.5</v>
      </c>
      <c r="F99" s="67" t="s">
        <v>122</v>
      </c>
    </row>
    <row r="100" spans="1:6" ht="22.5" customHeight="1" x14ac:dyDescent="0.2">
      <c r="A100" s="81">
        <f>IF(C100&lt;&gt;"",COUNTA($C$10:C100),"")</f>
        <v>91</v>
      </c>
      <c r="B100" s="69" t="s">
        <v>261</v>
      </c>
      <c r="C100" s="96" t="s">
        <v>11</v>
      </c>
      <c r="D100" s="67" t="s">
        <v>125</v>
      </c>
      <c r="E100" s="97" t="s">
        <v>11</v>
      </c>
      <c r="F100" s="67" t="s">
        <v>125</v>
      </c>
    </row>
    <row r="101" spans="1:6" ht="11.45" customHeight="1" x14ac:dyDescent="0.2">
      <c r="A101" s="81">
        <f>IF(C101&lt;&gt;"",COUNTA($C$10:C101),"")</f>
        <v>92</v>
      </c>
      <c r="B101" s="82" t="s">
        <v>211</v>
      </c>
      <c r="C101" s="96">
        <v>0.19</v>
      </c>
      <c r="D101" s="67" t="s">
        <v>122</v>
      </c>
      <c r="E101" s="97">
        <v>7.5</v>
      </c>
      <c r="F101" s="67" t="s">
        <v>124</v>
      </c>
    </row>
    <row r="102" spans="1:6" ht="11.45" customHeight="1" x14ac:dyDescent="0.2">
      <c r="A102" s="81">
        <f>IF(C102&lt;&gt;"",COUNTA($C$10:C102),"")</f>
        <v>93</v>
      </c>
      <c r="B102" s="82" t="s">
        <v>212</v>
      </c>
      <c r="C102" s="96">
        <v>0.19</v>
      </c>
      <c r="D102" s="67" t="s">
        <v>122</v>
      </c>
      <c r="E102" s="97">
        <v>7.5</v>
      </c>
      <c r="F102" s="67" t="s">
        <v>124</v>
      </c>
    </row>
    <row r="103" spans="1:6" ht="22.5" customHeight="1" x14ac:dyDescent="0.2">
      <c r="A103" s="81">
        <f>IF(C103&lt;&gt;"",COUNTA($C$10:C103),"")</f>
        <v>94</v>
      </c>
      <c r="B103" s="69" t="s">
        <v>262</v>
      </c>
      <c r="C103" s="96" t="s">
        <v>11</v>
      </c>
      <c r="D103" s="67" t="s">
        <v>125</v>
      </c>
      <c r="E103" s="97" t="s">
        <v>11</v>
      </c>
      <c r="F103" s="67" t="s">
        <v>125</v>
      </c>
    </row>
    <row r="104" spans="1:6" ht="22.5" customHeight="1" x14ac:dyDescent="0.2">
      <c r="A104" s="81">
        <f>IF(C104&lt;&gt;"",COUNTA($C$10:C104),"")</f>
        <v>95</v>
      </c>
      <c r="B104" s="69" t="s">
        <v>263</v>
      </c>
      <c r="C104" s="96">
        <v>0.45</v>
      </c>
      <c r="D104" s="67" t="s">
        <v>123</v>
      </c>
      <c r="E104" s="97">
        <v>2.4</v>
      </c>
      <c r="F104" s="67" t="s">
        <v>124</v>
      </c>
    </row>
    <row r="105" spans="1:6" ht="11.45" customHeight="1" x14ac:dyDescent="0.2">
      <c r="A105" s="81">
        <f>IF(C105&lt;&gt;"",COUNTA($C$10:C105),"")</f>
        <v>96</v>
      </c>
      <c r="B105" s="82" t="s">
        <v>213</v>
      </c>
      <c r="C105" s="96" t="s">
        <v>5</v>
      </c>
      <c r="D105" s="67" t="s">
        <v>23</v>
      </c>
      <c r="E105" s="97" t="s">
        <v>5</v>
      </c>
      <c r="F105" s="67" t="s">
        <v>23</v>
      </c>
    </row>
    <row r="106" spans="1:6" ht="11.45" customHeight="1" x14ac:dyDescent="0.2">
      <c r="A106" s="81">
        <f>IF(C106&lt;&gt;"",COUNTA($C$10:C106),"")</f>
        <v>97</v>
      </c>
      <c r="B106" s="82" t="s">
        <v>214</v>
      </c>
      <c r="C106" s="96" t="s">
        <v>5</v>
      </c>
      <c r="D106" s="67" t="s">
        <v>23</v>
      </c>
      <c r="E106" s="97" t="s">
        <v>5</v>
      </c>
      <c r="F106" s="67" t="s">
        <v>23</v>
      </c>
    </row>
    <row r="107" spans="1:6" ht="22.5" customHeight="1" x14ac:dyDescent="0.2">
      <c r="A107" s="81">
        <f>IF(C107&lt;&gt;"",COUNTA($C$10:C107),"")</f>
        <v>98</v>
      </c>
      <c r="B107" s="69" t="s">
        <v>338</v>
      </c>
      <c r="C107" s="96" t="s">
        <v>5</v>
      </c>
      <c r="D107" s="67" t="s">
        <v>23</v>
      </c>
      <c r="E107" s="97" t="s">
        <v>5</v>
      </c>
      <c r="F107" s="67" t="s">
        <v>23</v>
      </c>
    </row>
    <row r="108" spans="1:6" ht="11.45" customHeight="1" x14ac:dyDescent="0.2"/>
    <row r="109" spans="1:6" ht="11.45" customHeight="1" x14ac:dyDescent="0.2"/>
    <row r="110" spans="1:6" ht="11.45" customHeight="1" x14ac:dyDescent="0.2"/>
    <row r="111" spans="1:6" ht="11.45" customHeight="1" x14ac:dyDescent="0.2"/>
    <row r="112" spans="1:6"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sheetData>
  <mergeCells count="14">
    <mergeCell ref="C8:D8"/>
    <mergeCell ref="E8:F8"/>
    <mergeCell ref="E7:F7"/>
    <mergeCell ref="A1:B1"/>
    <mergeCell ref="C1:F1"/>
    <mergeCell ref="A2:B2"/>
    <mergeCell ref="C2:F2"/>
    <mergeCell ref="A3:A7"/>
    <mergeCell ref="B3:B7"/>
    <mergeCell ref="C7:D7"/>
    <mergeCell ref="C3:D5"/>
    <mergeCell ref="E3:F5"/>
    <mergeCell ref="C6:D6"/>
    <mergeCell ref="E6:F6"/>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2021 01&amp;R&amp;"-,Standard"&amp;7&amp;P</oddFooter>
    <evenFooter>&amp;L&amp;"-,Standard"&amp;7&amp;P&amp;R&amp;"-,Standard"&amp;7StatA MV, Statistischer Bericht C113E 2021 01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17"/>
  <sheetViews>
    <sheetView zoomScale="140" zoomScaleNormal="140" workbookViewId="0">
      <pane xSplit="2" ySplit="8" topLeftCell="C9" activePane="bottomRight" state="frozen"/>
      <selection activeCell="C9" sqref="C9"/>
      <selection pane="topRight" activeCell="C9" sqref="C9"/>
      <selection pane="bottomLeft" activeCell="C9" sqref="C9"/>
      <selection pane="bottomRight" activeCell="C9" sqref="C9"/>
    </sheetView>
  </sheetViews>
  <sheetFormatPr baseColWidth="10" defaultRowHeight="12" customHeight="1" x14ac:dyDescent="0.2"/>
  <cols>
    <col min="1" max="1" width="3.7109375" style="60" customWidth="1"/>
    <col min="2" max="2" width="49.28515625" style="61" customWidth="1"/>
    <col min="3" max="3" width="10.7109375" style="53" customWidth="1"/>
    <col min="4" max="4" width="8.7109375" style="53" customWidth="1"/>
    <col min="5" max="5" width="10.7109375" style="53" customWidth="1"/>
    <col min="6" max="6" width="8.7109375" style="53" customWidth="1"/>
    <col min="7" max="16384" width="11.42578125" style="48"/>
  </cols>
  <sheetData>
    <row r="1" spans="1:6" ht="45" customHeight="1" x14ac:dyDescent="0.2">
      <c r="A1" s="167" t="s">
        <v>68</v>
      </c>
      <c r="B1" s="168"/>
      <c r="C1" s="162" t="s">
        <v>365</v>
      </c>
      <c r="D1" s="162"/>
      <c r="E1" s="162"/>
      <c r="F1" s="163"/>
    </row>
    <row r="2" spans="1:6" s="49" customFormat="1" ht="20.100000000000001" customHeight="1" x14ac:dyDescent="0.2">
      <c r="A2" s="164" t="s">
        <v>81</v>
      </c>
      <c r="B2" s="165"/>
      <c r="C2" s="162" t="s">
        <v>33</v>
      </c>
      <c r="D2" s="162"/>
      <c r="E2" s="162"/>
      <c r="F2" s="163"/>
    </row>
    <row r="3" spans="1:6" s="50" customFormat="1" ht="11.45" customHeight="1" x14ac:dyDescent="0.2">
      <c r="A3" s="166" t="s">
        <v>24</v>
      </c>
      <c r="B3" s="160" t="s">
        <v>26</v>
      </c>
      <c r="C3" s="160" t="s">
        <v>25</v>
      </c>
      <c r="D3" s="160"/>
      <c r="E3" s="160" t="s">
        <v>27</v>
      </c>
      <c r="F3" s="161"/>
    </row>
    <row r="4" spans="1:6" s="50" customFormat="1" ht="11.45" customHeight="1" x14ac:dyDescent="0.2">
      <c r="A4" s="166"/>
      <c r="B4" s="160"/>
      <c r="C4" s="160"/>
      <c r="D4" s="160"/>
      <c r="E4" s="160"/>
      <c r="F4" s="161"/>
    </row>
    <row r="5" spans="1:6" s="50" customFormat="1" ht="11.45" customHeight="1" x14ac:dyDescent="0.2">
      <c r="A5" s="166"/>
      <c r="B5" s="160"/>
      <c r="C5" s="160"/>
      <c r="D5" s="160"/>
      <c r="E5" s="160"/>
      <c r="F5" s="161"/>
    </row>
    <row r="6" spans="1:6" s="50" customFormat="1" ht="11.45" customHeight="1" x14ac:dyDescent="0.2">
      <c r="A6" s="166"/>
      <c r="B6" s="160"/>
      <c r="C6" s="159" t="s">
        <v>230</v>
      </c>
      <c r="D6" s="160"/>
      <c r="E6" s="159" t="s">
        <v>231</v>
      </c>
      <c r="F6" s="161"/>
    </row>
    <row r="7" spans="1:6" s="50" customFormat="1" ht="11.45" customHeight="1" x14ac:dyDescent="0.2">
      <c r="A7" s="166"/>
      <c r="B7" s="160"/>
      <c r="C7" s="159">
        <v>1000</v>
      </c>
      <c r="D7" s="160"/>
      <c r="E7" s="159">
        <v>1000</v>
      </c>
      <c r="F7" s="161"/>
    </row>
    <row r="8" spans="1:6" s="65" customFormat="1" ht="11.45" customHeight="1" x14ac:dyDescent="0.2">
      <c r="A8" s="80">
        <v>1</v>
      </c>
      <c r="B8" s="78">
        <v>2</v>
      </c>
      <c r="C8" s="157">
        <v>3</v>
      </c>
      <c r="D8" s="157"/>
      <c r="E8" s="157">
        <v>4</v>
      </c>
      <c r="F8" s="158"/>
    </row>
    <row r="9" spans="1:6" ht="11.45" customHeight="1" x14ac:dyDescent="0.2">
      <c r="A9" s="51" t="s">
        <v>23</v>
      </c>
      <c r="B9" s="52" t="s">
        <v>23</v>
      </c>
      <c r="C9" s="96" t="s">
        <v>23</v>
      </c>
      <c r="D9" s="67"/>
      <c r="E9" s="97" t="s">
        <v>23</v>
      </c>
      <c r="F9" s="67"/>
    </row>
    <row r="10" spans="1:6" s="49" customFormat="1" ht="11.45" customHeight="1" x14ac:dyDescent="0.2">
      <c r="A10" s="81">
        <f>IF(C10&lt;&gt;"",COUNTA($C$10:C10),"")</f>
        <v>1</v>
      </c>
      <c r="B10" s="69" t="s">
        <v>264</v>
      </c>
      <c r="C10" s="96">
        <v>0.49</v>
      </c>
      <c r="D10" s="67" t="s">
        <v>123</v>
      </c>
      <c r="E10" s="97">
        <v>145.30000000000001</v>
      </c>
      <c r="F10" s="67" t="s">
        <v>121</v>
      </c>
    </row>
    <row r="11" spans="1:6" s="49" customFormat="1" ht="11.45" customHeight="1" x14ac:dyDescent="0.2">
      <c r="A11" s="81">
        <f>IF(C11&lt;&gt;"",COUNTA($C$10:C11),"")</f>
        <v>2</v>
      </c>
      <c r="B11" s="69" t="s">
        <v>265</v>
      </c>
      <c r="C11" s="96">
        <v>0.49</v>
      </c>
      <c r="D11" s="67" t="s">
        <v>123</v>
      </c>
      <c r="E11" s="97">
        <v>139.5</v>
      </c>
      <c r="F11" s="67" t="s">
        <v>121</v>
      </c>
    </row>
    <row r="12" spans="1:6" s="49" customFormat="1" ht="11.45" customHeight="1" x14ac:dyDescent="0.2">
      <c r="A12" s="81">
        <f>IF(C12&lt;&gt;"",COUNTA($C$10:C12),"")</f>
        <v>3</v>
      </c>
      <c r="B12" s="69" t="s">
        <v>266</v>
      </c>
      <c r="C12" s="96">
        <v>0.37</v>
      </c>
      <c r="D12" s="67" t="s">
        <v>123</v>
      </c>
      <c r="E12" s="97">
        <v>122.9</v>
      </c>
      <c r="F12" s="67" t="s">
        <v>121</v>
      </c>
    </row>
    <row r="13" spans="1:6" ht="11.45" customHeight="1" x14ac:dyDescent="0.2">
      <c r="A13" s="81">
        <f>IF(C13&lt;&gt;"",COUNTA($C$10:C13),"")</f>
        <v>4</v>
      </c>
      <c r="B13" s="70" t="s">
        <v>267</v>
      </c>
      <c r="C13" s="96">
        <v>0.31</v>
      </c>
      <c r="D13" s="67" t="s">
        <v>123</v>
      </c>
      <c r="E13" s="97">
        <v>70.599999999999994</v>
      </c>
      <c r="F13" s="67" t="s">
        <v>121</v>
      </c>
    </row>
    <row r="14" spans="1:6" ht="11.45" customHeight="1" x14ac:dyDescent="0.2">
      <c r="A14" s="81">
        <f>IF(C14&lt;&gt;"",COUNTA($C$10:C14),"")</f>
        <v>5</v>
      </c>
      <c r="B14" s="69" t="s">
        <v>268</v>
      </c>
      <c r="C14" s="96">
        <v>0.28999999999999998</v>
      </c>
      <c r="D14" s="67" t="s">
        <v>123</v>
      </c>
      <c r="E14" s="97">
        <v>46.5</v>
      </c>
      <c r="F14" s="67" t="s">
        <v>123</v>
      </c>
    </row>
    <row r="15" spans="1:6" ht="11.45" customHeight="1" x14ac:dyDescent="0.2">
      <c r="A15" s="81">
        <f>IF(C15&lt;&gt;"",COUNTA($C$10:C15),"")</f>
        <v>6</v>
      </c>
      <c r="B15" s="69" t="s">
        <v>269</v>
      </c>
      <c r="C15" s="96">
        <v>0.28999999999999998</v>
      </c>
      <c r="D15" s="67" t="s">
        <v>123</v>
      </c>
      <c r="E15" s="97">
        <v>46.2</v>
      </c>
      <c r="F15" s="67" t="s">
        <v>123</v>
      </c>
    </row>
    <row r="16" spans="1:6" ht="11.45" customHeight="1" x14ac:dyDescent="0.2">
      <c r="A16" s="81">
        <f>IF(C16&lt;&gt;"",COUNTA($C$10:C16),"")</f>
        <v>7</v>
      </c>
      <c r="B16" s="69" t="s">
        <v>270</v>
      </c>
      <c r="C16" s="96">
        <v>0.02</v>
      </c>
      <c r="D16" s="67" t="s">
        <v>124</v>
      </c>
      <c r="E16" s="97">
        <v>0.3</v>
      </c>
      <c r="F16" s="67" t="s">
        <v>122</v>
      </c>
    </row>
    <row r="17" spans="1:6" ht="11.45" customHeight="1" x14ac:dyDescent="0.2">
      <c r="A17" s="81">
        <f>IF(C17&lt;&gt;"",COUNTA($C$10:C17),"")</f>
        <v>8</v>
      </c>
      <c r="B17" s="69" t="s">
        <v>271</v>
      </c>
      <c r="C17" s="96" t="s">
        <v>5</v>
      </c>
      <c r="D17" s="67" t="s">
        <v>23</v>
      </c>
      <c r="E17" s="97" t="s">
        <v>5</v>
      </c>
      <c r="F17" s="67" t="s">
        <v>23</v>
      </c>
    </row>
    <row r="18" spans="1:6" ht="11.45" customHeight="1" x14ac:dyDescent="0.2">
      <c r="A18" s="81">
        <f>IF(C18&lt;&gt;"",COUNTA($C$10:C18),"")</f>
        <v>9</v>
      </c>
      <c r="B18" s="69" t="s">
        <v>272</v>
      </c>
      <c r="C18" s="96">
        <v>7.0000000000000007E-2</v>
      </c>
      <c r="D18" s="67" t="s">
        <v>122</v>
      </c>
      <c r="E18" s="97">
        <v>2.7</v>
      </c>
      <c r="F18" s="67" t="s">
        <v>122</v>
      </c>
    </row>
    <row r="19" spans="1:6" ht="11.45" customHeight="1" x14ac:dyDescent="0.2">
      <c r="A19" s="81">
        <f>IF(C19&lt;&gt;"",COUNTA($C$10:C19),"")</f>
        <v>10</v>
      </c>
      <c r="B19" s="69" t="s">
        <v>273</v>
      </c>
      <c r="C19" s="96">
        <v>0.02</v>
      </c>
      <c r="D19" s="67" t="s">
        <v>122</v>
      </c>
      <c r="E19" s="97">
        <v>0.6</v>
      </c>
      <c r="F19" s="67" t="s">
        <v>124</v>
      </c>
    </row>
    <row r="20" spans="1:6" ht="11.45" customHeight="1" x14ac:dyDescent="0.2">
      <c r="A20" s="81">
        <f>IF(C20&lt;&gt;"",COUNTA($C$10:C20),"")</f>
        <v>11</v>
      </c>
      <c r="B20" s="69" t="s">
        <v>274</v>
      </c>
      <c r="C20" s="96">
        <v>0.21</v>
      </c>
      <c r="D20" s="67" t="s">
        <v>123</v>
      </c>
      <c r="E20" s="97">
        <v>18.3</v>
      </c>
      <c r="F20" s="67" t="s">
        <v>123</v>
      </c>
    </row>
    <row r="21" spans="1:6" ht="11.45" customHeight="1" x14ac:dyDescent="0.2">
      <c r="A21" s="81">
        <f>IF(C21&lt;&gt;"",COUNTA($C$10:C21),"")</f>
        <v>12</v>
      </c>
      <c r="B21" s="69" t="s">
        <v>275</v>
      </c>
      <c r="C21" s="96">
        <v>0.2</v>
      </c>
      <c r="D21" s="67" t="s">
        <v>123</v>
      </c>
      <c r="E21" s="97">
        <v>16.8</v>
      </c>
      <c r="F21" s="67" t="s">
        <v>123</v>
      </c>
    </row>
    <row r="22" spans="1:6" ht="11.45" customHeight="1" x14ac:dyDescent="0.2">
      <c r="A22" s="81">
        <f>IF(C22&lt;&gt;"",COUNTA($C$10:C22),"")</f>
        <v>13</v>
      </c>
      <c r="B22" s="69" t="s">
        <v>276</v>
      </c>
      <c r="C22" s="96">
        <v>0.04</v>
      </c>
      <c r="D22" s="67" t="s">
        <v>122</v>
      </c>
      <c r="E22" s="97">
        <v>1.4</v>
      </c>
      <c r="F22" s="67" t="s">
        <v>123</v>
      </c>
    </row>
    <row r="23" spans="1:6" ht="11.45" customHeight="1" x14ac:dyDescent="0.2">
      <c r="A23" s="81">
        <f>IF(C23&lt;&gt;"",COUNTA($C$10:C23),"")</f>
        <v>14</v>
      </c>
      <c r="B23" s="69" t="s">
        <v>277</v>
      </c>
      <c r="C23" s="96">
        <v>0.05</v>
      </c>
      <c r="D23" s="67" t="s">
        <v>122</v>
      </c>
      <c r="E23" s="97">
        <v>1.5</v>
      </c>
      <c r="F23" s="67" t="s">
        <v>122</v>
      </c>
    </row>
    <row r="24" spans="1:6" ht="11.45" customHeight="1" x14ac:dyDescent="0.2">
      <c r="A24" s="81">
        <f>IF(C24&lt;&gt;"",COUNTA($C$10:C24),"")</f>
        <v>15</v>
      </c>
      <c r="B24" s="69" t="s">
        <v>278</v>
      </c>
      <c r="C24" s="96" t="s">
        <v>11</v>
      </c>
      <c r="D24" s="67" t="s">
        <v>125</v>
      </c>
      <c r="E24" s="97">
        <v>0</v>
      </c>
      <c r="F24" s="67" t="s">
        <v>122</v>
      </c>
    </row>
    <row r="25" spans="1:6" ht="11.45" customHeight="1" x14ac:dyDescent="0.2">
      <c r="A25" s="81">
        <f>IF(C25&lt;&gt;"",COUNTA($C$10:C25),"")</f>
        <v>16</v>
      </c>
      <c r="B25" s="69" t="s">
        <v>279</v>
      </c>
      <c r="C25" s="96">
        <v>0.02</v>
      </c>
      <c r="D25" s="67" t="s">
        <v>124</v>
      </c>
      <c r="E25" s="97">
        <v>0.9</v>
      </c>
      <c r="F25" s="67" t="s">
        <v>124</v>
      </c>
    </row>
    <row r="26" spans="1:6" ht="22.5" customHeight="1" x14ac:dyDescent="0.2">
      <c r="A26" s="81">
        <f>IF(C26&lt;&gt;"",COUNTA($C$10:C26),"")</f>
        <v>17</v>
      </c>
      <c r="B26" s="69" t="s">
        <v>330</v>
      </c>
      <c r="C26" s="96" t="s">
        <v>11</v>
      </c>
      <c r="D26" s="67" t="s">
        <v>125</v>
      </c>
      <c r="E26" s="97" t="s">
        <v>11</v>
      </c>
      <c r="F26" s="67" t="s">
        <v>125</v>
      </c>
    </row>
    <row r="27" spans="1:6" ht="11.45" customHeight="1" x14ac:dyDescent="0.2">
      <c r="A27" s="81">
        <f>IF(C27&lt;&gt;"",COUNTA($C$10:C27),"")</f>
        <v>18</v>
      </c>
      <c r="B27" s="82" t="s">
        <v>174</v>
      </c>
      <c r="C27" s="96">
        <v>0.24</v>
      </c>
      <c r="D27" s="67" t="s">
        <v>123</v>
      </c>
      <c r="E27" s="97">
        <v>16.100000000000001</v>
      </c>
      <c r="F27" s="67" t="s">
        <v>123</v>
      </c>
    </row>
    <row r="28" spans="1:6" ht="22.5" customHeight="1" x14ac:dyDescent="0.2">
      <c r="A28" s="81">
        <f>IF(C28&lt;&gt;"",COUNTA($C$10:C28),"")</f>
        <v>19</v>
      </c>
      <c r="B28" s="69" t="s">
        <v>331</v>
      </c>
      <c r="C28" s="96" t="s">
        <v>5</v>
      </c>
      <c r="D28" s="67" t="s">
        <v>23</v>
      </c>
      <c r="E28" s="97" t="s">
        <v>5</v>
      </c>
      <c r="F28" s="67" t="s">
        <v>23</v>
      </c>
    </row>
    <row r="29" spans="1:6" ht="11.45" customHeight="1" x14ac:dyDescent="0.2">
      <c r="A29" s="81">
        <f>IF(C29&lt;&gt;"",COUNTA($C$10:C29),"")</f>
        <v>20</v>
      </c>
      <c r="B29" s="82" t="s">
        <v>175</v>
      </c>
      <c r="C29" s="96">
        <v>0.16</v>
      </c>
      <c r="D29" s="67" t="s">
        <v>123</v>
      </c>
      <c r="E29" s="97">
        <v>13.7</v>
      </c>
      <c r="F29" s="67" t="s">
        <v>123</v>
      </c>
    </row>
    <row r="30" spans="1:6" ht="22.5" customHeight="1" x14ac:dyDescent="0.2">
      <c r="A30" s="81">
        <f>IF(C30&lt;&gt;"",COUNTA($C$10:C30),"")</f>
        <v>21</v>
      </c>
      <c r="B30" s="69" t="s">
        <v>332</v>
      </c>
      <c r="C30" s="96">
        <v>0.05</v>
      </c>
      <c r="D30" s="67" t="s">
        <v>124</v>
      </c>
      <c r="E30" s="97">
        <v>1.3</v>
      </c>
      <c r="F30" s="67" t="s">
        <v>122</v>
      </c>
    </row>
    <row r="31" spans="1:6" ht="22.5" customHeight="1" x14ac:dyDescent="0.2">
      <c r="A31" s="81">
        <f>IF(C31&lt;&gt;"",COUNTA($C$10:C31),"")</f>
        <v>22</v>
      </c>
      <c r="B31" s="69" t="s">
        <v>333</v>
      </c>
      <c r="C31" s="96">
        <v>0.1</v>
      </c>
      <c r="D31" s="67" t="s">
        <v>122</v>
      </c>
      <c r="E31" s="97">
        <v>1.2</v>
      </c>
      <c r="F31" s="67" t="s">
        <v>123</v>
      </c>
    </row>
    <row r="32" spans="1:6" ht="22.5" customHeight="1" x14ac:dyDescent="0.2">
      <c r="A32" s="81">
        <f>IF(C32&lt;&gt;"",COUNTA($C$10:C32),"")</f>
        <v>23</v>
      </c>
      <c r="B32" s="69" t="s">
        <v>334</v>
      </c>
      <c r="C32" s="96">
        <v>0</v>
      </c>
      <c r="D32" s="67" t="s">
        <v>121</v>
      </c>
      <c r="E32" s="97">
        <v>0</v>
      </c>
      <c r="F32" s="67" t="s">
        <v>121</v>
      </c>
    </row>
    <row r="33" spans="1:6" ht="11.45" customHeight="1" x14ac:dyDescent="0.2">
      <c r="A33" s="81">
        <f>IF(C33&lt;&gt;"",COUNTA($C$10:C33),"")</f>
        <v>24</v>
      </c>
      <c r="B33" s="82" t="s">
        <v>176</v>
      </c>
      <c r="C33" s="96">
        <v>7.0000000000000007E-2</v>
      </c>
      <c r="D33" s="67" t="s">
        <v>122</v>
      </c>
      <c r="E33" s="97">
        <v>4.5</v>
      </c>
      <c r="F33" s="67" t="s">
        <v>123</v>
      </c>
    </row>
    <row r="34" spans="1:6" ht="11.45" customHeight="1" x14ac:dyDescent="0.2">
      <c r="A34" s="81">
        <f>IF(C34&lt;&gt;"",COUNTA($C$10:C34),"")</f>
        <v>25</v>
      </c>
      <c r="B34" s="82" t="s">
        <v>177</v>
      </c>
      <c r="C34" s="96">
        <v>0.02</v>
      </c>
      <c r="D34" s="67" t="s">
        <v>124</v>
      </c>
      <c r="E34" s="97">
        <v>0.4</v>
      </c>
      <c r="F34" s="67" t="s">
        <v>122</v>
      </c>
    </row>
    <row r="35" spans="1:6" ht="11.45" customHeight="1" x14ac:dyDescent="0.2">
      <c r="A35" s="81">
        <f>IF(C35&lt;&gt;"",COUNTA($C$10:C35),"")</f>
        <v>26</v>
      </c>
      <c r="B35" s="82" t="s">
        <v>178</v>
      </c>
      <c r="C35" s="96">
        <v>0.06</v>
      </c>
      <c r="D35" s="67" t="s">
        <v>123</v>
      </c>
      <c r="E35" s="97">
        <v>4.0999999999999996</v>
      </c>
      <c r="F35" s="67" t="s">
        <v>123</v>
      </c>
    </row>
    <row r="36" spans="1:6" ht="22.5" customHeight="1" x14ac:dyDescent="0.2">
      <c r="A36" s="81">
        <f>IF(C36&lt;&gt;"",COUNTA($C$10:C36),"")</f>
        <v>27</v>
      </c>
      <c r="B36" s="69" t="s">
        <v>335</v>
      </c>
      <c r="C36" s="96">
        <v>0</v>
      </c>
      <c r="D36" s="67" t="s">
        <v>121</v>
      </c>
      <c r="E36" s="97">
        <v>0</v>
      </c>
      <c r="F36" s="67" t="s">
        <v>121</v>
      </c>
    </row>
    <row r="37" spans="1:6" ht="11.45" customHeight="1" x14ac:dyDescent="0.2">
      <c r="A37" s="81">
        <f>IF(C37&lt;&gt;"",COUNTA($C$10:C37),"")</f>
        <v>28</v>
      </c>
      <c r="B37" s="69" t="s">
        <v>285</v>
      </c>
      <c r="C37" s="96">
        <v>0.08</v>
      </c>
      <c r="D37" s="67" t="s">
        <v>122</v>
      </c>
      <c r="E37" s="97">
        <v>4</v>
      </c>
      <c r="F37" s="67" t="s">
        <v>123</v>
      </c>
    </row>
    <row r="38" spans="1:6" ht="11.45" customHeight="1" x14ac:dyDescent="0.2">
      <c r="A38" s="81">
        <f>IF(C38&lt;&gt;"",COUNTA($C$10:C38),"")</f>
        <v>29</v>
      </c>
      <c r="B38" s="69" t="s">
        <v>286</v>
      </c>
      <c r="C38" s="96">
        <v>0.03</v>
      </c>
      <c r="D38" s="67" t="s">
        <v>124</v>
      </c>
      <c r="E38" s="97">
        <v>1.4</v>
      </c>
      <c r="F38" s="67" t="s">
        <v>122</v>
      </c>
    </row>
    <row r="39" spans="1:6" ht="11.45" customHeight="1" x14ac:dyDescent="0.2">
      <c r="A39" s="81">
        <f>IF(C39&lt;&gt;"",COUNTA($C$10:C39),"")</f>
        <v>30</v>
      </c>
      <c r="B39" s="69" t="s">
        <v>287</v>
      </c>
      <c r="C39" s="96">
        <v>0.04</v>
      </c>
      <c r="D39" s="67" t="s">
        <v>122</v>
      </c>
      <c r="E39" s="97">
        <v>1.7</v>
      </c>
      <c r="F39" s="67" t="s">
        <v>122</v>
      </c>
    </row>
    <row r="40" spans="1:6" ht="11.45" customHeight="1" x14ac:dyDescent="0.2">
      <c r="A40" s="81">
        <f>IF(C40&lt;&gt;"",COUNTA($C$10:C40),"")</f>
        <v>31</v>
      </c>
      <c r="B40" s="69" t="s">
        <v>288</v>
      </c>
      <c r="C40" s="96">
        <v>0.01</v>
      </c>
      <c r="D40" s="67" t="s">
        <v>124</v>
      </c>
      <c r="E40" s="97">
        <v>0.4</v>
      </c>
      <c r="F40" s="67" t="s">
        <v>124</v>
      </c>
    </row>
    <row r="41" spans="1:6" ht="11.45" customHeight="1" x14ac:dyDescent="0.2">
      <c r="A41" s="81">
        <f>IF(C41&lt;&gt;"",COUNTA($C$10:C41),"")</f>
        <v>32</v>
      </c>
      <c r="B41" s="69" t="s">
        <v>289</v>
      </c>
      <c r="C41" s="96" t="s">
        <v>11</v>
      </c>
      <c r="D41" s="67" t="s">
        <v>125</v>
      </c>
      <c r="E41" s="97" t="s">
        <v>11</v>
      </c>
      <c r="F41" s="67" t="s">
        <v>125</v>
      </c>
    </row>
    <row r="42" spans="1:6" ht="11.45" customHeight="1" x14ac:dyDescent="0.2">
      <c r="A42" s="81">
        <f>IF(C42&lt;&gt;"",COUNTA($C$10:C42),"")</f>
        <v>33</v>
      </c>
      <c r="B42" s="69" t="s">
        <v>290</v>
      </c>
      <c r="C42" s="96" t="s">
        <v>11</v>
      </c>
      <c r="D42" s="67" t="s">
        <v>125</v>
      </c>
      <c r="E42" s="97">
        <v>0.5</v>
      </c>
      <c r="F42" s="67" t="s">
        <v>124</v>
      </c>
    </row>
    <row r="43" spans="1:6" ht="11.45" customHeight="1" x14ac:dyDescent="0.2">
      <c r="A43" s="81">
        <f>IF(C43&lt;&gt;"",COUNTA($C$10:C43),"")</f>
        <v>34</v>
      </c>
      <c r="B43" s="69" t="s">
        <v>291</v>
      </c>
      <c r="C43" s="96">
        <v>0.23</v>
      </c>
      <c r="D43" s="67" t="s">
        <v>123</v>
      </c>
      <c r="E43" s="97">
        <v>23.2</v>
      </c>
      <c r="F43" s="67" t="s">
        <v>123</v>
      </c>
    </row>
    <row r="44" spans="1:6" ht="11.45" customHeight="1" x14ac:dyDescent="0.2">
      <c r="A44" s="81">
        <f>IF(C44&lt;&gt;"",COUNTA($C$10:C44),"")</f>
        <v>35</v>
      </c>
      <c r="B44" s="69" t="s">
        <v>292</v>
      </c>
      <c r="C44" s="96">
        <v>0.22</v>
      </c>
      <c r="D44" s="67" t="s">
        <v>123</v>
      </c>
      <c r="E44" s="97">
        <v>23.2</v>
      </c>
      <c r="F44" s="67" t="s">
        <v>123</v>
      </c>
    </row>
    <row r="45" spans="1:6" ht="11.45" customHeight="1" x14ac:dyDescent="0.2">
      <c r="A45" s="81">
        <f>IF(C45&lt;&gt;"",COUNTA($C$10:C45),"")</f>
        <v>36</v>
      </c>
      <c r="B45" s="82" t="s">
        <v>179</v>
      </c>
      <c r="C45" s="96">
        <v>0.22</v>
      </c>
      <c r="D45" s="67" t="s">
        <v>123</v>
      </c>
      <c r="E45" s="97">
        <v>23.1</v>
      </c>
      <c r="F45" s="67" t="s">
        <v>123</v>
      </c>
    </row>
    <row r="46" spans="1:6" ht="11.45" customHeight="1" x14ac:dyDescent="0.2">
      <c r="A46" s="81">
        <f>IF(C46&lt;&gt;"",COUNTA($C$10:C46),"")</f>
        <v>37</v>
      </c>
      <c r="B46" s="82" t="s">
        <v>180</v>
      </c>
      <c r="C46" s="96" t="s">
        <v>11</v>
      </c>
      <c r="D46" s="67" t="s">
        <v>125</v>
      </c>
      <c r="E46" s="97" t="s">
        <v>11</v>
      </c>
      <c r="F46" s="67" t="s">
        <v>125</v>
      </c>
    </row>
    <row r="47" spans="1:6" ht="11.45" customHeight="1" x14ac:dyDescent="0.2">
      <c r="A47" s="81">
        <f>IF(C47&lt;&gt;"",COUNTA($C$10:C47),"")</f>
        <v>38</v>
      </c>
      <c r="B47" s="82" t="s">
        <v>181</v>
      </c>
      <c r="C47" s="96" t="s">
        <v>11</v>
      </c>
      <c r="D47" s="67" t="s">
        <v>125</v>
      </c>
      <c r="E47" s="97" t="s">
        <v>11</v>
      </c>
      <c r="F47" s="67" t="s">
        <v>125</v>
      </c>
    </row>
    <row r="48" spans="1:6" ht="11.45" customHeight="1" x14ac:dyDescent="0.2">
      <c r="A48" s="81">
        <f>IF(C48&lt;&gt;"",COUNTA($C$10:C48),"")</f>
        <v>39</v>
      </c>
      <c r="B48" s="82" t="s">
        <v>182</v>
      </c>
      <c r="C48" s="96" t="s">
        <v>11</v>
      </c>
      <c r="D48" s="67" t="s">
        <v>125</v>
      </c>
      <c r="E48" s="97" t="s">
        <v>11</v>
      </c>
      <c r="F48" s="67" t="s">
        <v>125</v>
      </c>
    </row>
    <row r="49" spans="1:6" ht="11.45" customHeight="1" x14ac:dyDescent="0.2">
      <c r="A49" s="81">
        <f>IF(C49&lt;&gt;"",COUNTA($C$10:C49),"")</f>
        <v>40</v>
      </c>
      <c r="B49" s="69" t="s">
        <v>250</v>
      </c>
      <c r="C49" s="96" t="s">
        <v>11</v>
      </c>
      <c r="D49" s="67" t="s">
        <v>125</v>
      </c>
      <c r="E49" s="97" t="s">
        <v>11</v>
      </c>
      <c r="F49" s="67" t="s">
        <v>125</v>
      </c>
    </row>
    <row r="50" spans="1:6" ht="11.45" customHeight="1" x14ac:dyDescent="0.2">
      <c r="A50" s="81">
        <f>IF(C50&lt;&gt;"",COUNTA($C$10:C50),"")</f>
        <v>41</v>
      </c>
      <c r="B50" s="82" t="s">
        <v>183</v>
      </c>
      <c r="C50" s="96">
        <v>0</v>
      </c>
      <c r="D50" s="67" t="s">
        <v>124</v>
      </c>
      <c r="E50" s="97" t="s">
        <v>11</v>
      </c>
      <c r="F50" s="67" t="s">
        <v>125</v>
      </c>
    </row>
    <row r="51" spans="1:6" ht="11.45" customHeight="1" x14ac:dyDescent="0.2">
      <c r="A51" s="81">
        <f>IF(C51&lt;&gt;"",COUNTA($C$10:C51),"")</f>
        <v>42</v>
      </c>
      <c r="B51" s="82" t="s">
        <v>184</v>
      </c>
      <c r="C51" s="96" t="s">
        <v>5</v>
      </c>
      <c r="D51" s="67" t="s">
        <v>23</v>
      </c>
      <c r="E51" s="97" t="s">
        <v>5</v>
      </c>
      <c r="F51" s="67" t="s">
        <v>23</v>
      </c>
    </row>
    <row r="52" spans="1:6" ht="11.45" customHeight="1" x14ac:dyDescent="0.2">
      <c r="A52" s="81">
        <f>IF(C52&lt;&gt;"",COUNTA($C$10:C52),"")</f>
        <v>43</v>
      </c>
      <c r="B52" s="82" t="s">
        <v>185</v>
      </c>
      <c r="C52" s="96" t="s">
        <v>5</v>
      </c>
      <c r="D52" s="67" t="s">
        <v>23</v>
      </c>
      <c r="E52" s="97" t="s">
        <v>5</v>
      </c>
      <c r="F52" s="67" t="s">
        <v>23</v>
      </c>
    </row>
    <row r="53" spans="1:6" s="76" customFormat="1" ht="22.5" customHeight="1" x14ac:dyDescent="0.2">
      <c r="A53" s="81">
        <f>IF(C53&lt;&gt;"",COUNTA($C$10:C53),"")</f>
        <v>44</v>
      </c>
      <c r="B53" s="69" t="s">
        <v>251</v>
      </c>
      <c r="C53" s="96">
        <v>0</v>
      </c>
      <c r="D53" s="67" t="s">
        <v>124</v>
      </c>
      <c r="E53" s="97" t="s">
        <v>11</v>
      </c>
      <c r="F53" s="67" t="s">
        <v>125</v>
      </c>
    </row>
    <row r="54" spans="1:6" ht="11.45" customHeight="1" x14ac:dyDescent="0.2">
      <c r="A54" s="81">
        <f>IF(C54&lt;&gt;"",COUNTA($C$10:C54),"")</f>
        <v>45</v>
      </c>
      <c r="B54" s="82" t="s">
        <v>186</v>
      </c>
      <c r="C54" s="96">
        <v>0</v>
      </c>
      <c r="D54" s="67" t="s">
        <v>124</v>
      </c>
      <c r="E54" s="97" t="s">
        <v>11</v>
      </c>
      <c r="F54" s="67" t="s">
        <v>125</v>
      </c>
    </row>
    <row r="55" spans="1:6" ht="22.5" customHeight="1" x14ac:dyDescent="0.2">
      <c r="A55" s="81">
        <f>IF(C55&lt;&gt;"",COUNTA($C$10:C55),"")</f>
        <v>46</v>
      </c>
      <c r="B55" s="69" t="s">
        <v>252</v>
      </c>
      <c r="C55" s="96" t="s">
        <v>5</v>
      </c>
      <c r="D55" s="67" t="s">
        <v>23</v>
      </c>
      <c r="E55" s="97" t="s">
        <v>5</v>
      </c>
      <c r="F55" s="67" t="s">
        <v>23</v>
      </c>
    </row>
    <row r="56" spans="1:6" ht="11.45" customHeight="1" x14ac:dyDescent="0.2">
      <c r="A56" s="81">
        <f>IF(C56&lt;&gt;"",COUNTA($C$10:C56),"")</f>
        <v>47</v>
      </c>
      <c r="B56" s="82" t="s">
        <v>187</v>
      </c>
      <c r="C56" s="96" t="s">
        <v>5</v>
      </c>
      <c r="D56" s="67" t="s">
        <v>23</v>
      </c>
      <c r="E56" s="97" t="s">
        <v>5</v>
      </c>
      <c r="F56" s="67" t="s">
        <v>23</v>
      </c>
    </row>
    <row r="57" spans="1:6" ht="11.45" customHeight="1" x14ac:dyDescent="0.2">
      <c r="A57" s="81">
        <f>IF(C57&lt;&gt;"",COUNTA($C$10:C57),"")</f>
        <v>48</v>
      </c>
      <c r="B57" s="82" t="s">
        <v>188</v>
      </c>
      <c r="C57" s="96" t="s">
        <v>5</v>
      </c>
      <c r="D57" s="67" t="s">
        <v>23</v>
      </c>
      <c r="E57" s="97" t="s">
        <v>5</v>
      </c>
      <c r="F57" s="67" t="s">
        <v>23</v>
      </c>
    </row>
    <row r="58" spans="1:6" ht="22.5" customHeight="1" x14ac:dyDescent="0.2">
      <c r="A58" s="81">
        <f>IF(C58&lt;&gt;"",COUNTA($C$10:C58),"")</f>
        <v>49</v>
      </c>
      <c r="B58" s="69" t="s">
        <v>253</v>
      </c>
      <c r="C58" s="96">
        <v>0</v>
      </c>
      <c r="D58" s="67" t="s">
        <v>121</v>
      </c>
      <c r="E58" s="97">
        <v>0</v>
      </c>
      <c r="F58" s="67" t="s">
        <v>121</v>
      </c>
    </row>
    <row r="59" spans="1:6" ht="11.45" customHeight="1" x14ac:dyDescent="0.2">
      <c r="A59" s="81">
        <f>IF(C59&lt;&gt;"",COUNTA($C$10:C59),"")</f>
        <v>50</v>
      </c>
      <c r="B59" s="82" t="s">
        <v>189</v>
      </c>
      <c r="C59" s="96" t="s">
        <v>5</v>
      </c>
      <c r="D59" s="67" t="s">
        <v>23</v>
      </c>
      <c r="E59" s="97" t="s">
        <v>5</v>
      </c>
      <c r="F59" s="67" t="s">
        <v>23</v>
      </c>
    </row>
    <row r="60" spans="1:6" ht="11.45" customHeight="1" x14ac:dyDescent="0.2">
      <c r="A60" s="81">
        <f>IF(C60&lt;&gt;"",COUNTA($C$10:C60),"")</f>
        <v>51</v>
      </c>
      <c r="B60" s="82" t="s">
        <v>190</v>
      </c>
      <c r="C60" s="96">
        <v>0.02</v>
      </c>
      <c r="D60" s="67" t="s">
        <v>124</v>
      </c>
      <c r="E60" s="97">
        <v>0.5</v>
      </c>
      <c r="F60" s="67" t="s">
        <v>123</v>
      </c>
    </row>
    <row r="61" spans="1:6" ht="11.45" customHeight="1" x14ac:dyDescent="0.2">
      <c r="A61" s="81">
        <f>IF(C61&lt;&gt;"",COUNTA($C$10:C61),"")</f>
        <v>52</v>
      </c>
      <c r="B61" s="69" t="s">
        <v>254</v>
      </c>
      <c r="C61" s="96" t="s">
        <v>11</v>
      </c>
      <c r="D61" s="67" t="s">
        <v>125</v>
      </c>
      <c r="E61" s="97">
        <v>0.5</v>
      </c>
      <c r="F61" s="67" t="s">
        <v>123</v>
      </c>
    </row>
    <row r="62" spans="1:6" ht="11.45" customHeight="1" x14ac:dyDescent="0.2">
      <c r="A62" s="81">
        <f>IF(C62&lt;&gt;"",COUNTA($C$10:C62),"")</f>
        <v>53</v>
      </c>
      <c r="B62" s="82" t="s">
        <v>186</v>
      </c>
      <c r="C62" s="96" t="s">
        <v>11</v>
      </c>
      <c r="D62" s="67" t="s">
        <v>125</v>
      </c>
      <c r="E62" s="97">
        <v>0.4</v>
      </c>
      <c r="F62" s="67" t="s">
        <v>123</v>
      </c>
    </row>
    <row r="63" spans="1:6" ht="22.5" customHeight="1" x14ac:dyDescent="0.2">
      <c r="A63" s="81">
        <f>IF(C63&lt;&gt;"",COUNTA($C$10:C63),"")</f>
        <v>54</v>
      </c>
      <c r="B63" s="69" t="s">
        <v>252</v>
      </c>
      <c r="C63" s="96">
        <v>0</v>
      </c>
      <c r="D63" s="67" t="s">
        <v>121</v>
      </c>
      <c r="E63" s="97" t="s">
        <v>0</v>
      </c>
      <c r="F63" s="67" t="s">
        <v>121</v>
      </c>
    </row>
    <row r="64" spans="1:6" ht="11.45" customHeight="1" x14ac:dyDescent="0.2">
      <c r="A64" s="81">
        <f>IF(C64&lt;&gt;"",COUNTA($C$10:C64),"")</f>
        <v>55</v>
      </c>
      <c r="B64" s="82" t="s">
        <v>191</v>
      </c>
      <c r="C64" s="96">
        <v>0.01</v>
      </c>
      <c r="D64" s="67" t="s">
        <v>121</v>
      </c>
      <c r="E64" s="97">
        <v>0</v>
      </c>
      <c r="F64" s="67" t="s">
        <v>121</v>
      </c>
    </row>
    <row r="65" spans="1:6" ht="11.45" customHeight="1" x14ac:dyDescent="0.2">
      <c r="A65" s="81">
        <f>IF(C65&lt;&gt;"",COUNTA($C$10:C65),"")</f>
        <v>56</v>
      </c>
      <c r="B65" s="82" t="s">
        <v>186</v>
      </c>
      <c r="C65" s="96">
        <v>0.01</v>
      </c>
      <c r="D65" s="67" t="s">
        <v>121</v>
      </c>
      <c r="E65" s="97">
        <v>0</v>
      </c>
      <c r="F65" s="67" t="s">
        <v>121</v>
      </c>
    </row>
    <row r="66" spans="1:6" ht="22.5" customHeight="1" x14ac:dyDescent="0.2">
      <c r="A66" s="81">
        <f>IF(C66&lt;&gt;"",COUNTA($C$10:C66),"")</f>
        <v>57</v>
      </c>
      <c r="B66" s="69" t="s">
        <v>252</v>
      </c>
      <c r="C66" s="96">
        <v>0</v>
      </c>
      <c r="D66" s="67" t="s">
        <v>121</v>
      </c>
      <c r="E66" s="97">
        <v>1E-3</v>
      </c>
      <c r="F66" s="67" t="s">
        <v>121</v>
      </c>
    </row>
    <row r="67" spans="1:6" ht="22.5" customHeight="1" x14ac:dyDescent="0.2">
      <c r="A67" s="81">
        <f>IF(C67&lt;&gt;"",COUNTA($C$10:C67),"")</f>
        <v>58</v>
      </c>
      <c r="B67" s="69" t="s">
        <v>306</v>
      </c>
      <c r="C67" s="96">
        <v>0</v>
      </c>
      <c r="D67" s="67" t="s">
        <v>121</v>
      </c>
      <c r="E67" s="97">
        <v>0</v>
      </c>
      <c r="F67" s="67" t="s">
        <v>121</v>
      </c>
    </row>
    <row r="68" spans="1:6" ht="11.45" customHeight="1" x14ac:dyDescent="0.2">
      <c r="A68" s="81">
        <f>IF(C68&lt;&gt;"",COUNTA($C$10:C68),"")</f>
        <v>59</v>
      </c>
      <c r="B68" s="82" t="s">
        <v>186</v>
      </c>
      <c r="C68" s="96" t="s">
        <v>5</v>
      </c>
      <c r="D68" s="67" t="s">
        <v>23</v>
      </c>
      <c r="E68" s="97" t="s">
        <v>5</v>
      </c>
      <c r="F68" s="67" t="s">
        <v>23</v>
      </c>
    </row>
    <row r="69" spans="1:6" ht="22.5" customHeight="1" x14ac:dyDescent="0.2">
      <c r="A69" s="81">
        <f>IF(C69&lt;&gt;"",COUNTA($C$10:C69),"")</f>
        <v>60</v>
      </c>
      <c r="B69" s="69" t="s">
        <v>252</v>
      </c>
      <c r="C69" s="96">
        <v>0</v>
      </c>
      <c r="D69" s="67" t="s">
        <v>121</v>
      </c>
      <c r="E69" s="97">
        <v>0</v>
      </c>
      <c r="F69" s="67" t="s">
        <v>121</v>
      </c>
    </row>
    <row r="70" spans="1:6" s="49" customFormat="1" ht="22.5" customHeight="1" x14ac:dyDescent="0.2">
      <c r="A70" s="81">
        <f>IF(C70&lt;&gt;"",COUNTA($C$10:C70),"")</f>
        <v>61</v>
      </c>
      <c r="B70" s="69" t="s">
        <v>255</v>
      </c>
      <c r="C70" s="96" t="s">
        <v>11</v>
      </c>
      <c r="D70" s="67" t="s">
        <v>125</v>
      </c>
      <c r="E70" s="97" t="s">
        <v>11</v>
      </c>
      <c r="F70" s="67" t="s">
        <v>125</v>
      </c>
    </row>
    <row r="71" spans="1:6" ht="11.45" customHeight="1" x14ac:dyDescent="0.2">
      <c r="A71" s="81">
        <f>IF(C71&lt;&gt;"",COUNTA($C$10:C71),"")</f>
        <v>62</v>
      </c>
      <c r="B71" s="82" t="s">
        <v>192</v>
      </c>
      <c r="C71" s="96">
        <v>0.04</v>
      </c>
      <c r="D71" s="67" t="s">
        <v>124</v>
      </c>
      <c r="E71" s="97" t="s">
        <v>11</v>
      </c>
      <c r="F71" s="67" t="s">
        <v>125</v>
      </c>
    </row>
    <row r="72" spans="1:6" ht="11.45" customHeight="1" x14ac:dyDescent="0.2">
      <c r="A72" s="81">
        <f>IF(C72&lt;&gt;"",COUNTA($C$10:C72),"")</f>
        <v>63</v>
      </c>
      <c r="B72" s="82" t="s">
        <v>193</v>
      </c>
      <c r="C72" s="96">
        <v>0.28000000000000003</v>
      </c>
      <c r="D72" s="67" t="s">
        <v>123</v>
      </c>
      <c r="E72" s="97">
        <v>3.8</v>
      </c>
      <c r="F72" s="67" t="s">
        <v>123</v>
      </c>
    </row>
    <row r="73" spans="1:6" ht="11.45" customHeight="1" x14ac:dyDescent="0.2">
      <c r="A73" s="81">
        <f>IF(C73&lt;&gt;"",COUNTA($C$10:C73),"")</f>
        <v>64</v>
      </c>
      <c r="B73" s="82" t="s">
        <v>194</v>
      </c>
      <c r="C73" s="96" t="s">
        <v>11</v>
      </c>
      <c r="D73" s="67" t="s">
        <v>125</v>
      </c>
      <c r="E73" s="97" t="s">
        <v>11</v>
      </c>
      <c r="F73" s="67" t="s">
        <v>125</v>
      </c>
    </row>
    <row r="74" spans="1:6" ht="11.45" customHeight="1" x14ac:dyDescent="0.2">
      <c r="A74" s="81">
        <f>IF(C74&lt;&gt;"",COUNTA($C$10:C74),"")</f>
        <v>65</v>
      </c>
      <c r="B74" s="82" t="s">
        <v>195</v>
      </c>
      <c r="C74" s="96" t="s">
        <v>11</v>
      </c>
      <c r="D74" s="67" t="s">
        <v>125</v>
      </c>
      <c r="E74" s="97" t="s">
        <v>11</v>
      </c>
      <c r="F74" s="67" t="s">
        <v>125</v>
      </c>
    </row>
    <row r="75" spans="1:6" ht="11.45" customHeight="1" x14ac:dyDescent="0.2">
      <c r="A75" s="81">
        <f>IF(C75&lt;&gt;"",COUNTA($C$10:C75),"")</f>
        <v>66</v>
      </c>
      <c r="B75" s="82" t="s">
        <v>196</v>
      </c>
      <c r="C75" s="96" t="s">
        <v>11</v>
      </c>
      <c r="D75" s="67" t="s">
        <v>125</v>
      </c>
      <c r="E75" s="97">
        <v>0.1</v>
      </c>
      <c r="F75" s="67" t="s">
        <v>124</v>
      </c>
    </row>
    <row r="76" spans="1:6" ht="11.45" customHeight="1" x14ac:dyDescent="0.2">
      <c r="A76" s="81">
        <f>IF(C76&lt;&gt;"",COUNTA($C$10:C76),"")</f>
        <v>67</v>
      </c>
      <c r="B76" s="82" t="s">
        <v>197</v>
      </c>
      <c r="C76" s="96" t="s">
        <v>11</v>
      </c>
      <c r="D76" s="67" t="s">
        <v>125</v>
      </c>
      <c r="E76" s="97">
        <v>0.1</v>
      </c>
      <c r="F76" s="67" t="s">
        <v>124</v>
      </c>
    </row>
    <row r="77" spans="1:6" ht="22.5" customHeight="1" x14ac:dyDescent="0.2">
      <c r="A77" s="81">
        <f>IF(C77&lt;&gt;"",COUNTA($C$10:C77),"")</f>
        <v>68</v>
      </c>
      <c r="B77" s="69" t="s">
        <v>256</v>
      </c>
      <c r="C77" s="96" t="s">
        <v>5</v>
      </c>
      <c r="D77" s="67" t="s">
        <v>23</v>
      </c>
      <c r="E77" s="97" t="s">
        <v>5</v>
      </c>
      <c r="F77" s="67" t="s">
        <v>23</v>
      </c>
    </row>
    <row r="78" spans="1:6" ht="11.45" customHeight="1" x14ac:dyDescent="0.2">
      <c r="A78" s="81">
        <f>IF(C78&lt;&gt;"",COUNTA($C$10:C78),"")</f>
        <v>69</v>
      </c>
      <c r="B78" s="82" t="s">
        <v>198</v>
      </c>
      <c r="C78" s="96" t="s">
        <v>5</v>
      </c>
      <c r="D78" s="67" t="s">
        <v>23</v>
      </c>
      <c r="E78" s="97" t="s">
        <v>5</v>
      </c>
      <c r="F78" s="67" t="s">
        <v>23</v>
      </c>
    </row>
    <row r="79" spans="1:6" s="49" customFormat="1" ht="11.45" customHeight="1" x14ac:dyDescent="0.2">
      <c r="A79" s="81">
        <f>IF(C79&lt;&gt;"",COUNTA($C$10:C79),"")</f>
        <v>70</v>
      </c>
      <c r="B79" s="82" t="s">
        <v>197</v>
      </c>
      <c r="C79" s="96" t="s">
        <v>5</v>
      </c>
      <c r="D79" s="67" t="s">
        <v>23</v>
      </c>
      <c r="E79" s="97" t="s">
        <v>5</v>
      </c>
      <c r="F79" s="67" t="s">
        <v>23</v>
      </c>
    </row>
    <row r="80" spans="1:6" ht="22.5" customHeight="1" x14ac:dyDescent="0.2">
      <c r="A80" s="81">
        <f>IF(C80&lt;&gt;"",COUNTA($C$10:C80),"")</f>
        <v>71</v>
      </c>
      <c r="B80" s="69" t="s">
        <v>256</v>
      </c>
      <c r="C80" s="96" t="s">
        <v>5</v>
      </c>
      <c r="D80" s="67" t="s">
        <v>23</v>
      </c>
      <c r="E80" s="97" t="s">
        <v>5</v>
      </c>
      <c r="F80" s="67" t="s">
        <v>23</v>
      </c>
    </row>
    <row r="81" spans="1:6" ht="11.45" customHeight="1" x14ac:dyDescent="0.2">
      <c r="A81" s="81">
        <f>IF(C81&lt;&gt;"",COUNTA($C$10:C81),"")</f>
        <v>72</v>
      </c>
      <c r="B81" s="82" t="s">
        <v>199</v>
      </c>
      <c r="C81" s="96" t="s">
        <v>11</v>
      </c>
      <c r="D81" s="67" t="s">
        <v>125</v>
      </c>
      <c r="E81" s="97">
        <v>0</v>
      </c>
      <c r="F81" s="67" t="s">
        <v>124</v>
      </c>
    </row>
    <row r="82" spans="1:6" ht="11.45" customHeight="1" x14ac:dyDescent="0.2">
      <c r="A82" s="81">
        <f>IF(C82&lt;&gt;"",COUNTA($C$10:C82),"")</f>
        <v>73</v>
      </c>
      <c r="B82" s="82" t="s">
        <v>197</v>
      </c>
      <c r="C82" s="96" t="s">
        <v>11</v>
      </c>
      <c r="D82" s="67" t="s">
        <v>125</v>
      </c>
      <c r="E82" s="97">
        <v>0</v>
      </c>
      <c r="F82" s="67" t="s">
        <v>124</v>
      </c>
    </row>
    <row r="83" spans="1:6" ht="22.5" customHeight="1" x14ac:dyDescent="0.2">
      <c r="A83" s="81">
        <f>IF(C83&lt;&gt;"",COUNTA($C$10:C83),"")</f>
        <v>74</v>
      </c>
      <c r="B83" s="69" t="s">
        <v>256</v>
      </c>
      <c r="C83" s="96" t="s">
        <v>5</v>
      </c>
      <c r="D83" s="67" t="s">
        <v>23</v>
      </c>
      <c r="E83" s="97" t="s">
        <v>5</v>
      </c>
      <c r="F83" s="67" t="s">
        <v>23</v>
      </c>
    </row>
    <row r="84" spans="1:6" ht="11.45" customHeight="1" x14ac:dyDescent="0.2">
      <c r="A84" s="81">
        <f>IF(C84&lt;&gt;"",COUNTA($C$10:C84),"")</f>
        <v>75</v>
      </c>
      <c r="B84" s="82" t="s">
        <v>200</v>
      </c>
      <c r="C84" s="96" t="s">
        <v>11</v>
      </c>
      <c r="D84" s="67" t="s">
        <v>125</v>
      </c>
      <c r="E84" s="97" t="s">
        <v>11</v>
      </c>
      <c r="F84" s="67" t="s">
        <v>125</v>
      </c>
    </row>
    <row r="85" spans="1:6" s="49" customFormat="1" ht="11.45" customHeight="1" x14ac:dyDescent="0.2">
      <c r="A85" s="81">
        <f>IF(C85&lt;&gt;"",COUNTA($C$10:C85),"")</f>
        <v>76</v>
      </c>
      <c r="B85" s="82" t="s">
        <v>201</v>
      </c>
      <c r="C85" s="96" t="s">
        <v>5</v>
      </c>
      <c r="D85" s="67" t="s">
        <v>23</v>
      </c>
      <c r="E85" s="97" t="s">
        <v>5</v>
      </c>
      <c r="F85" s="67" t="s">
        <v>23</v>
      </c>
    </row>
    <row r="86" spans="1:6" ht="11.45" customHeight="1" x14ac:dyDescent="0.2">
      <c r="A86" s="81">
        <f>IF(C86&lt;&gt;"",COUNTA($C$10:C86),"")</f>
        <v>77</v>
      </c>
      <c r="B86" s="82" t="s">
        <v>202</v>
      </c>
      <c r="C86" s="96" t="s">
        <v>5</v>
      </c>
      <c r="D86" s="67" t="s">
        <v>23</v>
      </c>
      <c r="E86" s="97" t="s">
        <v>5</v>
      </c>
      <c r="F86" s="67" t="s">
        <v>23</v>
      </c>
    </row>
    <row r="87" spans="1:6" ht="11.45" customHeight="1" x14ac:dyDescent="0.2">
      <c r="A87" s="81">
        <f>IF(C87&lt;&gt;"",COUNTA($C$10:C87),"")</f>
        <v>78</v>
      </c>
      <c r="B87" s="82" t="s">
        <v>203</v>
      </c>
      <c r="C87" s="96" t="s">
        <v>5</v>
      </c>
      <c r="D87" s="67" t="s">
        <v>23</v>
      </c>
      <c r="E87" s="97" t="s">
        <v>5</v>
      </c>
      <c r="F87" s="67" t="s">
        <v>23</v>
      </c>
    </row>
    <row r="88" spans="1:6" ht="22.5" customHeight="1" x14ac:dyDescent="0.2">
      <c r="A88" s="81">
        <f>IF(C88&lt;&gt;"",COUNTA($C$10:C88),"")</f>
        <v>79</v>
      </c>
      <c r="B88" s="69" t="s">
        <v>258</v>
      </c>
      <c r="C88" s="96">
        <v>0</v>
      </c>
      <c r="D88" s="67" t="s">
        <v>121</v>
      </c>
      <c r="E88" s="97">
        <v>0</v>
      </c>
      <c r="F88" s="67" t="s">
        <v>121</v>
      </c>
    </row>
    <row r="89" spans="1:6" ht="11.45" customHeight="1" x14ac:dyDescent="0.2">
      <c r="A89" s="81">
        <f>IF(C89&lt;&gt;"",COUNTA($C$10:C89),"")</f>
        <v>80</v>
      </c>
      <c r="B89" s="82" t="s">
        <v>186</v>
      </c>
      <c r="C89" s="96">
        <v>0</v>
      </c>
      <c r="D89" s="67" t="s">
        <v>121</v>
      </c>
      <c r="E89" s="97">
        <v>0</v>
      </c>
      <c r="F89" s="67" t="s">
        <v>121</v>
      </c>
    </row>
    <row r="90" spans="1:6" ht="22.5" customHeight="1" x14ac:dyDescent="0.2">
      <c r="A90" s="81">
        <f>IF(C90&lt;&gt;"",COUNTA($C$10:C90),"")</f>
        <v>81</v>
      </c>
      <c r="B90" s="69" t="s">
        <v>257</v>
      </c>
      <c r="C90" s="96" t="s">
        <v>5</v>
      </c>
      <c r="D90" s="67" t="s">
        <v>23</v>
      </c>
      <c r="E90" s="97" t="s">
        <v>5</v>
      </c>
      <c r="F90" s="67" t="s">
        <v>23</v>
      </c>
    </row>
    <row r="91" spans="1:6" s="49" customFormat="1" ht="11.45" customHeight="1" x14ac:dyDescent="0.2">
      <c r="A91" s="81">
        <f>IF(C91&lt;&gt;"",COUNTA($C$10:C91),"")</f>
        <v>82</v>
      </c>
      <c r="B91" s="82" t="s">
        <v>204</v>
      </c>
      <c r="C91" s="96">
        <v>0.01</v>
      </c>
      <c r="D91" s="67" t="s">
        <v>124</v>
      </c>
      <c r="E91" s="97">
        <v>0</v>
      </c>
      <c r="F91" s="67" t="s">
        <v>122</v>
      </c>
    </row>
    <row r="92" spans="1:6" ht="11.45" customHeight="1" x14ac:dyDescent="0.2">
      <c r="A92" s="81">
        <f>IF(C92&lt;&gt;"",COUNTA($C$10:C92),"")</f>
        <v>83</v>
      </c>
      <c r="B92" s="82" t="s">
        <v>205</v>
      </c>
      <c r="C92" s="96" t="s">
        <v>11</v>
      </c>
      <c r="D92" s="67" t="s">
        <v>125</v>
      </c>
      <c r="E92" s="97" t="s">
        <v>11</v>
      </c>
      <c r="F92" s="67" t="s">
        <v>125</v>
      </c>
    </row>
    <row r="93" spans="1:6" ht="11.45" customHeight="1" x14ac:dyDescent="0.2">
      <c r="A93" s="81">
        <f>IF(C93&lt;&gt;"",COUNTA($C$10:C93),"")</f>
        <v>84</v>
      </c>
      <c r="B93" s="82" t="s">
        <v>206</v>
      </c>
      <c r="C93" s="96">
        <v>0.41</v>
      </c>
      <c r="D93" s="67" t="s">
        <v>123</v>
      </c>
      <c r="E93" s="97">
        <v>16.399999999999999</v>
      </c>
      <c r="F93" s="67" t="s">
        <v>123</v>
      </c>
    </row>
    <row r="94" spans="1:6" ht="11.45" customHeight="1" x14ac:dyDescent="0.2">
      <c r="A94" s="81">
        <f>IF(C94&lt;&gt;"",COUNTA($C$10:C94),"")</f>
        <v>85</v>
      </c>
      <c r="B94" s="82" t="s">
        <v>207</v>
      </c>
      <c r="C94" s="96">
        <v>0.16</v>
      </c>
      <c r="D94" s="67" t="s">
        <v>122</v>
      </c>
      <c r="E94" s="97">
        <v>2.8</v>
      </c>
      <c r="F94" s="67" t="s">
        <v>123</v>
      </c>
    </row>
    <row r="95" spans="1:6" ht="11.45" customHeight="1" x14ac:dyDescent="0.2">
      <c r="A95" s="81">
        <f>IF(C95&lt;&gt;"",COUNTA($C$10:C95),"")</f>
        <v>86</v>
      </c>
      <c r="B95" s="82" t="s">
        <v>208</v>
      </c>
      <c r="C95" s="96">
        <v>0.33</v>
      </c>
      <c r="D95" s="67" t="s">
        <v>123</v>
      </c>
      <c r="E95" s="97">
        <v>13</v>
      </c>
      <c r="F95" s="67" t="s">
        <v>123</v>
      </c>
    </row>
    <row r="96" spans="1:6" ht="11.45" customHeight="1" x14ac:dyDescent="0.2">
      <c r="A96" s="81">
        <f>IF(C96&lt;&gt;"",COUNTA($C$10:C96),"")</f>
        <v>87</v>
      </c>
      <c r="B96" s="69" t="s">
        <v>259</v>
      </c>
      <c r="C96" s="96">
        <v>0.1</v>
      </c>
      <c r="D96" s="67" t="s">
        <v>122</v>
      </c>
      <c r="E96" s="97">
        <v>0.5</v>
      </c>
      <c r="F96" s="67" t="s">
        <v>122</v>
      </c>
    </row>
    <row r="97" spans="1:6" ht="22.5" customHeight="1" x14ac:dyDescent="0.2">
      <c r="A97" s="81">
        <f>IF(C97&lt;&gt;"",COUNTA($C$10:C97),"")</f>
        <v>88</v>
      </c>
      <c r="B97" s="69" t="s">
        <v>260</v>
      </c>
      <c r="C97" s="96">
        <v>0.05</v>
      </c>
      <c r="D97" s="67" t="s">
        <v>124</v>
      </c>
      <c r="E97" s="97" t="s">
        <v>11</v>
      </c>
      <c r="F97" s="67" t="s">
        <v>125</v>
      </c>
    </row>
    <row r="98" spans="1:6" ht="11.45" customHeight="1" x14ac:dyDescent="0.2">
      <c r="A98" s="81">
        <f>IF(C98&lt;&gt;"",COUNTA($C$10:C98),"")</f>
        <v>89</v>
      </c>
      <c r="B98" s="82" t="s">
        <v>209</v>
      </c>
      <c r="C98" s="96" t="s">
        <v>11</v>
      </c>
      <c r="D98" s="67" t="s">
        <v>125</v>
      </c>
      <c r="E98" s="97" t="s">
        <v>11</v>
      </c>
      <c r="F98" s="67" t="s">
        <v>125</v>
      </c>
    </row>
    <row r="99" spans="1:6" ht="11.45" customHeight="1" x14ac:dyDescent="0.2">
      <c r="A99" s="81">
        <f>IF(C99&lt;&gt;"",COUNTA($C$10:C99),"")</f>
        <v>90</v>
      </c>
      <c r="B99" s="82" t="s">
        <v>210</v>
      </c>
      <c r="C99" s="96">
        <v>0.35</v>
      </c>
      <c r="D99" s="67" t="s">
        <v>123</v>
      </c>
      <c r="E99" s="97">
        <v>5.8</v>
      </c>
      <c r="F99" s="67" t="s">
        <v>122</v>
      </c>
    </row>
    <row r="100" spans="1:6" ht="22.5" customHeight="1" x14ac:dyDescent="0.2">
      <c r="A100" s="81">
        <f>IF(C100&lt;&gt;"",COUNTA($C$10:C100),"")</f>
        <v>91</v>
      </c>
      <c r="B100" s="69" t="s">
        <v>261</v>
      </c>
      <c r="C100" s="96">
        <v>0.03</v>
      </c>
      <c r="D100" s="67" t="s">
        <v>124</v>
      </c>
      <c r="E100" s="97">
        <v>0.3</v>
      </c>
      <c r="F100" s="67" t="s">
        <v>122</v>
      </c>
    </row>
    <row r="101" spans="1:6" ht="11.45" customHeight="1" x14ac:dyDescent="0.2">
      <c r="A101" s="81">
        <f>IF(C101&lt;&gt;"",COUNTA($C$10:C101),"")</f>
        <v>92</v>
      </c>
      <c r="B101" s="82" t="s">
        <v>211</v>
      </c>
      <c r="C101" s="96">
        <v>0.19</v>
      </c>
      <c r="D101" s="67" t="s">
        <v>122</v>
      </c>
      <c r="E101" s="97">
        <v>3.5</v>
      </c>
      <c r="F101" s="67" t="s">
        <v>122</v>
      </c>
    </row>
    <row r="102" spans="1:6" ht="11.45" customHeight="1" x14ac:dyDescent="0.2">
      <c r="A102" s="81">
        <f>IF(C102&lt;&gt;"",COUNTA($C$10:C102),"")</f>
        <v>93</v>
      </c>
      <c r="B102" s="82" t="s">
        <v>212</v>
      </c>
      <c r="C102" s="96">
        <v>0.19</v>
      </c>
      <c r="D102" s="67" t="s">
        <v>122</v>
      </c>
      <c r="E102" s="97">
        <v>3.5</v>
      </c>
      <c r="F102" s="67" t="s">
        <v>122</v>
      </c>
    </row>
    <row r="103" spans="1:6" ht="22.5" customHeight="1" x14ac:dyDescent="0.2">
      <c r="A103" s="81">
        <f>IF(C103&lt;&gt;"",COUNTA($C$10:C103),"")</f>
        <v>94</v>
      </c>
      <c r="B103" s="69" t="s">
        <v>262</v>
      </c>
      <c r="C103" s="96" t="s">
        <v>11</v>
      </c>
      <c r="D103" s="67" t="s">
        <v>125</v>
      </c>
      <c r="E103" s="97" t="s">
        <v>11</v>
      </c>
      <c r="F103" s="67" t="s">
        <v>125</v>
      </c>
    </row>
    <row r="104" spans="1:6" ht="22.5" customHeight="1" x14ac:dyDescent="0.2">
      <c r="A104" s="81">
        <f>IF(C104&lt;&gt;"",COUNTA($C$10:C104),"")</f>
        <v>95</v>
      </c>
      <c r="B104" s="69" t="s">
        <v>263</v>
      </c>
      <c r="C104" s="96">
        <v>0.31</v>
      </c>
      <c r="D104" s="67" t="s">
        <v>123</v>
      </c>
      <c r="E104" s="97">
        <v>1.9</v>
      </c>
      <c r="F104" s="67" t="s">
        <v>122</v>
      </c>
    </row>
    <row r="105" spans="1:6" ht="11.45" customHeight="1" x14ac:dyDescent="0.2">
      <c r="A105" s="81">
        <f>IF(C105&lt;&gt;"",COUNTA($C$10:C105),"")</f>
        <v>96</v>
      </c>
      <c r="B105" s="82" t="s">
        <v>213</v>
      </c>
      <c r="C105" s="96" t="s">
        <v>5</v>
      </c>
      <c r="D105" s="67" t="s">
        <v>23</v>
      </c>
      <c r="E105" s="97" t="s">
        <v>5</v>
      </c>
      <c r="F105" s="67" t="s">
        <v>23</v>
      </c>
    </row>
    <row r="106" spans="1:6" ht="11.45" customHeight="1" x14ac:dyDescent="0.2">
      <c r="A106" s="81">
        <f>IF(C106&lt;&gt;"",COUNTA($C$10:C106),"")</f>
        <v>97</v>
      </c>
      <c r="B106" s="82" t="s">
        <v>214</v>
      </c>
      <c r="C106" s="96" t="s">
        <v>5</v>
      </c>
      <c r="D106" s="67" t="s">
        <v>23</v>
      </c>
      <c r="E106" s="97" t="s">
        <v>5</v>
      </c>
      <c r="F106" s="67" t="s">
        <v>23</v>
      </c>
    </row>
    <row r="107" spans="1:6" ht="22.5" customHeight="1" x14ac:dyDescent="0.2">
      <c r="A107" s="81">
        <f>IF(C107&lt;&gt;"",COUNTA($C$10:C107),"")</f>
        <v>98</v>
      </c>
      <c r="B107" s="69" t="s">
        <v>338</v>
      </c>
      <c r="C107" s="96" t="s">
        <v>5</v>
      </c>
      <c r="D107" s="67" t="s">
        <v>23</v>
      </c>
      <c r="E107" s="97" t="s">
        <v>5</v>
      </c>
      <c r="F107" s="67" t="s">
        <v>23</v>
      </c>
    </row>
    <row r="108" spans="1:6" ht="11.45" customHeight="1" x14ac:dyDescent="0.2">
      <c r="C108" s="96"/>
      <c r="D108" s="67"/>
      <c r="E108" s="97"/>
      <c r="F108" s="67"/>
    </row>
    <row r="109" spans="1:6" ht="11.45" customHeight="1" x14ac:dyDescent="0.2">
      <c r="C109" s="96"/>
      <c r="D109" s="67"/>
      <c r="E109" s="97"/>
      <c r="F109" s="67"/>
    </row>
    <row r="110" spans="1:6" ht="11.45" customHeight="1" x14ac:dyDescent="0.2">
      <c r="C110" s="96"/>
      <c r="D110" s="67"/>
      <c r="E110" s="97"/>
      <c r="F110" s="67"/>
    </row>
    <row r="111" spans="1:6" ht="11.45" customHeight="1" x14ac:dyDescent="0.2">
      <c r="C111" s="96"/>
      <c r="D111" s="67"/>
      <c r="E111" s="97"/>
      <c r="F111" s="67"/>
    </row>
    <row r="112" spans="1:6" ht="11.45" customHeight="1" x14ac:dyDescent="0.2">
      <c r="C112" s="96"/>
      <c r="D112" s="67"/>
      <c r="E112" s="97"/>
      <c r="F112" s="67"/>
    </row>
    <row r="113" spans="3:6" ht="11.45" customHeight="1" x14ac:dyDescent="0.2">
      <c r="C113" s="96"/>
      <c r="D113" s="67"/>
      <c r="E113" s="97"/>
      <c r="F113" s="67"/>
    </row>
    <row r="114" spans="3:6" ht="11.45" customHeight="1" x14ac:dyDescent="0.2">
      <c r="C114" s="96"/>
      <c r="D114" s="67"/>
      <c r="E114" s="97"/>
      <c r="F114" s="67"/>
    </row>
    <row r="115" spans="3:6" ht="11.45" customHeight="1" x14ac:dyDescent="0.2">
      <c r="C115" s="96"/>
      <c r="D115" s="67"/>
      <c r="E115" s="97"/>
      <c r="F115" s="67"/>
    </row>
    <row r="116" spans="3:6" ht="11.45" customHeight="1" x14ac:dyDescent="0.2">
      <c r="C116" s="96"/>
      <c r="D116" s="67"/>
      <c r="E116" s="97"/>
      <c r="F116" s="67"/>
    </row>
    <row r="117" spans="3:6" ht="11.45" customHeight="1" x14ac:dyDescent="0.2">
      <c r="C117" s="96"/>
      <c r="D117" s="67"/>
      <c r="E117" s="97"/>
      <c r="F117" s="67"/>
    </row>
  </sheetData>
  <mergeCells count="14">
    <mergeCell ref="C8:D8"/>
    <mergeCell ref="E8:F8"/>
    <mergeCell ref="E7:F7"/>
    <mergeCell ref="A1:B1"/>
    <mergeCell ref="C1:F1"/>
    <mergeCell ref="A2:B2"/>
    <mergeCell ref="C2:F2"/>
    <mergeCell ref="A3:A7"/>
    <mergeCell ref="B3:B7"/>
    <mergeCell ref="C7:D7"/>
    <mergeCell ref="C3:D5"/>
    <mergeCell ref="E3:F5"/>
    <mergeCell ref="C6:D6"/>
    <mergeCell ref="E6:F6"/>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2021 01&amp;R&amp;"-,Standard"&amp;7&amp;P</oddFooter>
    <evenFooter>&amp;L&amp;"-,Standard"&amp;7&amp;P&amp;R&amp;"-,Standard"&amp;7StatA MV, Statistischer Bericht C113E 2021 01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17"/>
  <sheetViews>
    <sheetView zoomScale="140" zoomScaleNormal="140" workbookViewId="0">
      <pane xSplit="2" ySplit="8" topLeftCell="C9" activePane="bottomRight" state="frozen"/>
      <selection activeCell="C9" sqref="C9"/>
      <selection pane="topRight" activeCell="C9" sqref="C9"/>
      <selection pane="bottomLeft" activeCell="C9" sqref="C9"/>
      <selection pane="bottomRight" activeCell="C9" sqref="C9"/>
    </sheetView>
  </sheetViews>
  <sheetFormatPr baseColWidth="10" defaultRowHeight="12" customHeight="1" x14ac:dyDescent="0.2"/>
  <cols>
    <col min="1" max="1" width="3.7109375" style="60" customWidth="1"/>
    <col min="2" max="2" width="49.28515625" style="61" customWidth="1"/>
    <col min="3" max="3" width="10.7109375" style="53" customWidth="1"/>
    <col min="4" max="4" width="8.7109375" style="53" customWidth="1"/>
    <col min="5" max="5" width="10.7109375" style="53" customWidth="1"/>
    <col min="6" max="6" width="8.7109375" style="53" customWidth="1"/>
    <col min="7" max="16384" width="11.42578125" style="48"/>
  </cols>
  <sheetData>
    <row r="1" spans="1:6" ht="45" customHeight="1" x14ac:dyDescent="0.2">
      <c r="A1" s="167" t="s">
        <v>68</v>
      </c>
      <c r="B1" s="168"/>
      <c r="C1" s="162" t="s">
        <v>365</v>
      </c>
      <c r="D1" s="162"/>
      <c r="E1" s="162"/>
      <c r="F1" s="163"/>
    </row>
    <row r="2" spans="1:6" s="49" customFormat="1" ht="20.100000000000001" customHeight="1" x14ac:dyDescent="0.2">
      <c r="A2" s="164" t="s">
        <v>82</v>
      </c>
      <c r="B2" s="165"/>
      <c r="C2" s="162" t="s">
        <v>34</v>
      </c>
      <c r="D2" s="162"/>
      <c r="E2" s="162"/>
      <c r="F2" s="163"/>
    </row>
    <row r="3" spans="1:6" s="50" customFormat="1" ht="11.45" customHeight="1" x14ac:dyDescent="0.2">
      <c r="A3" s="166" t="s">
        <v>24</v>
      </c>
      <c r="B3" s="160" t="s">
        <v>26</v>
      </c>
      <c r="C3" s="160" t="s">
        <v>25</v>
      </c>
      <c r="D3" s="160"/>
      <c r="E3" s="160" t="s">
        <v>27</v>
      </c>
      <c r="F3" s="161"/>
    </row>
    <row r="4" spans="1:6" s="50" customFormat="1" ht="11.45" customHeight="1" x14ac:dyDescent="0.2">
      <c r="A4" s="166"/>
      <c r="B4" s="160"/>
      <c r="C4" s="160"/>
      <c r="D4" s="160"/>
      <c r="E4" s="160"/>
      <c r="F4" s="161"/>
    </row>
    <row r="5" spans="1:6" s="50" customFormat="1" ht="11.45" customHeight="1" x14ac:dyDescent="0.2">
      <c r="A5" s="166"/>
      <c r="B5" s="160"/>
      <c r="C5" s="160"/>
      <c r="D5" s="160"/>
      <c r="E5" s="160"/>
      <c r="F5" s="161"/>
    </row>
    <row r="6" spans="1:6" s="50" customFormat="1" ht="11.45" customHeight="1" x14ac:dyDescent="0.2">
      <c r="A6" s="166"/>
      <c r="B6" s="160"/>
      <c r="C6" s="159" t="s">
        <v>230</v>
      </c>
      <c r="D6" s="160"/>
      <c r="E6" s="159" t="s">
        <v>231</v>
      </c>
      <c r="F6" s="161"/>
    </row>
    <row r="7" spans="1:6" s="50" customFormat="1" ht="11.45" customHeight="1" x14ac:dyDescent="0.2">
      <c r="A7" s="166"/>
      <c r="B7" s="160"/>
      <c r="C7" s="159">
        <v>1000</v>
      </c>
      <c r="D7" s="160"/>
      <c r="E7" s="159">
        <v>1000</v>
      </c>
      <c r="F7" s="161"/>
    </row>
    <row r="8" spans="1:6" s="65" customFormat="1" ht="11.45" customHeight="1" x14ac:dyDescent="0.2">
      <c r="A8" s="80">
        <v>1</v>
      </c>
      <c r="B8" s="78">
        <v>2</v>
      </c>
      <c r="C8" s="157">
        <v>3</v>
      </c>
      <c r="D8" s="157"/>
      <c r="E8" s="157">
        <v>4</v>
      </c>
      <c r="F8" s="158"/>
    </row>
    <row r="9" spans="1:6" ht="11.45" customHeight="1" x14ac:dyDescent="0.2">
      <c r="A9" s="51" t="s">
        <v>23</v>
      </c>
      <c r="B9" s="52" t="s">
        <v>23</v>
      </c>
      <c r="C9" s="96" t="s">
        <v>23</v>
      </c>
      <c r="D9" s="67"/>
      <c r="E9" s="97" t="s">
        <v>23</v>
      </c>
      <c r="F9" s="67"/>
    </row>
    <row r="10" spans="1:6" s="49" customFormat="1" ht="11.45" customHeight="1" x14ac:dyDescent="0.2">
      <c r="A10" s="81">
        <f>IF(C10&lt;&gt;"",COUNTA($C$10:C10),"")</f>
        <v>1</v>
      </c>
      <c r="B10" s="69" t="s">
        <v>264</v>
      </c>
      <c r="C10" s="96">
        <v>0.77</v>
      </c>
      <c r="D10" s="67" t="s">
        <v>123</v>
      </c>
      <c r="E10" s="97">
        <v>236.7</v>
      </c>
      <c r="F10" s="67" t="s">
        <v>121</v>
      </c>
    </row>
    <row r="11" spans="1:6" s="49" customFormat="1" ht="11.45" customHeight="1" x14ac:dyDescent="0.2">
      <c r="A11" s="81">
        <f>IF(C11&lt;&gt;"",COUNTA($C$10:C11),"")</f>
        <v>2</v>
      </c>
      <c r="B11" s="69" t="s">
        <v>265</v>
      </c>
      <c r="C11" s="96">
        <v>0.76</v>
      </c>
      <c r="D11" s="67" t="s">
        <v>123</v>
      </c>
      <c r="E11" s="97">
        <v>223.6</v>
      </c>
      <c r="F11" s="67" t="s">
        <v>121</v>
      </c>
    </row>
    <row r="12" spans="1:6" s="49" customFormat="1" ht="11.45" customHeight="1" x14ac:dyDescent="0.2">
      <c r="A12" s="81">
        <f>IF(C12&lt;&gt;"",COUNTA($C$10:C12),"")</f>
        <v>3</v>
      </c>
      <c r="B12" s="69" t="s">
        <v>266</v>
      </c>
      <c r="C12" s="96">
        <v>0.56999999999999995</v>
      </c>
      <c r="D12" s="67" t="s">
        <v>123</v>
      </c>
      <c r="E12" s="97">
        <v>163.6</v>
      </c>
      <c r="F12" s="67" t="s">
        <v>121</v>
      </c>
    </row>
    <row r="13" spans="1:6" ht="11.45" customHeight="1" x14ac:dyDescent="0.2">
      <c r="A13" s="81">
        <f>IF(C13&lt;&gt;"",COUNTA($C$10:C13),"")</f>
        <v>4</v>
      </c>
      <c r="B13" s="70" t="s">
        <v>267</v>
      </c>
      <c r="C13" s="96">
        <v>0.44</v>
      </c>
      <c r="D13" s="67" t="s">
        <v>123</v>
      </c>
      <c r="E13" s="97">
        <v>81.099999999999994</v>
      </c>
      <c r="F13" s="67" t="s">
        <v>121</v>
      </c>
    </row>
    <row r="14" spans="1:6" ht="11.45" customHeight="1" x14ac:dyDescent="0.2">
      <c r="A14" s="81">
        <f>IF(C14&lt;&gt;"",COUNTA($C$10:C14),"")</f>
        <v>5</v>
      </c>
      <c r="B14" s="69" t="s">
        <v>268</v>
      </c>
      <c r="C14" s="96">
        <v>0.32</v>
      </c>
      <c r="D14" s="67" t="s">
        <v>123</v>
      </c>
      <c r="E14" s="97">
        <v>45.6</v>
      </c>
      <c r="F14" s="67" t="s">
        <v>123</v>
      </c>
    </row>
    <row r="15" spans="1:6" ht="11.45" customHeight="1" x14ac:dyDescent="0.2">
      <c r="A15" s="81">
        <f>IF(C15&lt;&gt;"",COUNTA($C$10:C15),"")</f>
        <v>6</v>
      </c>
      <c r="B15" s="69" t="s">
        <v>269</v>
      </c>
      <c r="C15" s="96">
        <v>0.31</v>
      </c>
      <c r="D15" s="67" t="s">
        <v>123</v>
      </c>
      <c r="E15" s="97">
        <v>45.1</v>
      </c>
      <c r="F15" s="67" t="s">
        <v>123</v>
      </c>
    </row>
    <row r="16" spans="1:6" ht="11.45" customHeight="1" x14ac:dyDescent="0.2">
      <c r="A16" s="81">
        <f>IF(C16&lt;&gt;"",COUNTA($C$10:C16),"")</f>
        <v>7</v>
      </c>
      <c r="B16" s="69" t="s">
        <v>270</v>
      </c>
      <c r="C16" s="96">
        <v>0.03</v>
      </c>
      <c r="D16" s="67" t="s">
        <v>124</v>
      </c>
      <c r="E16" s="97">
        <v>0.5</v>
      </c>
      <c r="F16" s="67" t="s">
        <v>124</v>
      </c>
    </row>
    <row r="17" spans="1:6" ht="11.45" customHeight="1" x14ac:dyDescent="0.2">
      <c r="A17" s="81">
        <f>IF(C17&lt;&gt;"",COUNTA($C$10:C17),"")</f>
        <v>8</v>
      </c>
      <c r="B17" s="69" t="s">
        <v>271</v>
      </c>
      <c r="C17" s="96" t="s">
        <v>5</v>
      </c>
      <c r="D17" s="67" t="s">
        <v>23</v>
      </c>
      <c r="E17" s="97" t="s">
        <v>5</v>
      </c>
      <c r="F17" s="67" t="s">
        <v>23</v>
      </c>
    </row>
    <row r="18" spans="1:6" ht="11.45" customHeight="1" x14ac:dyDescent="0.2">
      <c r="A18" s="81">
        <f>IF(C18&lt;&gt;"",COUNTA($C$10:C18),"")</f>
        <v>9</v>
      </c>
      <c r="B18" s="69" t="s">
        <v>272</v>
      </c>
      <c r="C18" s="96">
        <v>0.25</v>
      </c>
      <c r="D18" s="67" t="s">
        <v>123</v>
      </c>
      <c r="E18" s="97">
        <v>12.6</v>
      </c>
      <c r="F18" s="67" t="s">
        <v>123</v>
      </c>
    </row>
    <row r="19" spans="1:6" ht="11.45" customHeight="1" x14ac:dyDescent="0.2">
      <c r="A19" s="81">
        <f>IF(C19&lt;&gt;"",COUNTA($C$10:C19),"")</f>
        <v>10</v>
      </c>
      <c r="B19" s="69" t="s">
        <v>273</v>
      </c>
      <c r="C19" s="96">
        <v>0.04</v>
      </c>
      <c r="D19" s="67" t="s">
        <v>124</v>
      </c>
      <c r="E19" s="97">
        <v>1.3</v>
      </c>
      <c r="F19" s="67" t="s">
        <v>122</v>
      </c>
    </row>
    <row r="20" spans="1:6" ht="11.45" customHeight="1" x14ac:dyDescent="0.2">
      <c r="A20" s="81">
        <f>IF(C20&lt;&gt;"",COUNTA($C$10:C20),"")</f>
        <v>11</v>
      </c>
      <c r="B20" s="69" t="s">
        <v>274</v>
      </c>
      <c r="C20" s="96">
        <v>0.25</v>
      </c>
      <c r="D20" s="67" t="s">
        <v>123</v>
      </c>
      <c r="E20" s="97">
        <v>19.3</v>
      </c>
      <c r="F20" s="67" t="s">
        <v>123</v>
      </c>
    </row>
    <row r="21" spans="1:6" ht="11.45" customHeight="1" x14ac:dyDescent="0.2">
      <c r="A21" s="81">
        <f>IF(C21&lt;&gt;"",COUNTA($C$10:C21),"")</f>
        <v>12</v>
      </c>
      <c r="B21" s="69" t="s">
        <v>275</v>
      </c>
      <c r="C21" s="96">
        <v>0.22</v>
      </c>
      <c r="D21" s="67" t="s">
        <v>123</v>
      </c>
      <c r="E21" s="97">
        <v>18.600000000000001</v>
      </c>
      <c r="F21" s="67" t="s">
        <v>123</v>
      </c>
    </row>
    <row r="22" spans="1:6" ht="11.45" customHeight="1" x14ac:dyDescent="0.2">
      <c r="A22" s="81">
        <f>IF(C22&lt;&gt;"",COUNTA($C$10:C22),"")</f>
        <v>13</v>
      </c>
      <c r="B22" s="69" t="s">
        <v>276</v>
      </c>
      <c r="C22" s="96">
        <v>0.05</v>
      </c>
      <c r="D22" s="67" t="s">
        <v>124</v>
      </c>
      <c r="E22" s="97">
        <v>0.8</v>
      </c>
      <c r="F22" s="67" t="s">
        <v>122</v>
      </c>
    </row>
    <row r="23" spans="1:6" ht="11.45" customHeight="1" x14ac:dyDescent="0.2">
      <c r="A23" s="81">
        <f>IF(C23&lt;&gt;"",COUNTA($C$10:C23),"")</f>
        <v>14</v>
      </c>
      <c r="B23" s="69" t="s">
        <v>277</v>
      </c>
      <c r="C23" s="96">
        <v>0.12</v>
      </c>
      <c r="D23" s="67" t="s">
        <v>122</v>
      </c>
      <c r="E23" s="97">
        <v>1.9</v>
      </c>
      <c r="F23" s="67" t="s">
        <v>122</v>
      </c>
    </row>
    <row r="24" spans="1:6" ht="11.45" customHeight="1" x14ac:dyDescent="0.2">
      <c r="A24" s="81">
        <f>IF(C24&lt;&gt;"",COUNTA($C$10:C24),"")</f>
        <v>15</v>
      </c>
      <c r="B24" s="69" t="s">
        <v>278</v>
      </c>
      <c r="C24" s="96" t="s">
        <v>11</v>
      </c>
      <c r="D24" s="67" t="s">
        <v>125</v>
      </c>
      <c r="E24" s="97" t="s">
        <v>11</v>
      </c>
      <c r="F24" s="67" t="s">
        <v>125</v>
      </c>
    </row>
    <row r="25" spans="1:6" ht="11.45" customHeight="1" x14ac:dyDescent="0.2">
      <c r="A25" s="81">
        <f>IF(C25&lt;&gt;"",COUNTA($C$10:C25),"")</f>
        <v>16</v>
      </c>
      <c r="B25" s="69" t="s">
        <v>279</v>
      </c>
      <c r="C25" s="96" t="s">
        <v>11</v>
      </c>
      <c r="D25" s="67" t="s">
        <v>125</v>
      </c>
      <c r="E25" s="97" t="s">
        <v>11</v>
      </c>
      <c r="F25" s="67" t="s">
        <v>125</v>
      </c>
    </row>
    <row r="26" spans="1:6" ht="22.5" customHeight="1" x14ac:dyDescent="0.2">
      <c r="A26" s="81">
        <f>IF(C26&lt;&gt;"",COUNTA($C$10:C26),"")</f>
        <v>17</v>
      </c>
      <c r="B26" s="69" t="s">
        <v>330</v>
      </c>
      <c r="C26" s="96" t="s">
        <v>11</v>
      </c>
      <c r="D26" s="67" t="s">
        <v>125</v>
      </c>
      <c r="E26" s="97" t="s">
        <v>11</v>
      </c>
      <c r="F26" s="67" t="s">
        <v>125</v>
      </c>
    </row>
    <row r="27" spans="1:6" ht="11.45" customHeight="1" x14ac:dyDescent="0.2">
      <c r="A27" s="81">
        <f>IF(C27&lt;&gt;"",COUNTA($C$10:C27),"")</f>
        <v>18</v>
      </c>
      <c r="B27" s="82" t="s">
        <v>174</v>
      </c>
      <c r="C27" s="96">
        <v>0.39</v>
      </c>
      <c r="D27" s="67" t="s">
        <v>123</v>
      </c>
      <c r="E27" s="97">
        <v>30.6</v>
      </c>
      <c r="F27" s="67" t="s">
        <v>123</v>
      </c>
    </row>
    <row r="28" spans="1:6" ht="22.5" customHeight="1" x14ac:dyDescent="0.2">
      <c r="A28" s="81">
        <f>IF(C28&lt;&gt;"",COUNTA($C$10:C28),"")</f>
        <v>19</v>
      </c>
      <c r="B28" s="69" t="s">
        <v>331</v>
      </c>
      <c r="C28" s="96" t="s">
        <v>11</v>
      </c>
      <c r="D28" s="67" t="s">
        <v>125</v>
      </c>
      <c r="E28" s="97">
        <v>1.1000000000000001</v>
      </c>
      <c r="F28" s="67" t="s">
        <v>122</v>
      </c>
    </row>
    <row r="29" spans="1:6" ht="11.45" customHeight="1" x14ac:dyDescent="0.2">
      <c r="A29" s="81">
        <f>IF(C29&lt;&gt;"",COUNTA($C$10:C29),"")</f>
        <v>20</v>
      </c>
      <c r="B29" s="82" t="s">
        <v>175</v>
      </c>
      <c r="C29" s="96">
        <v>0.21</v>
      </c>
      <c r="D29" s="67" t="s">
        <v>123</v>
      </c>
      <c r="E29" s="97">
        <v>24.2</v>
      </c>
      <c r="F29" s="67" t="s">
        <v>123</v>
      </c>
    </row>
    <row r="30" spans="1:6" ht="22.5" customHeight="1" x14ac:dyDescent="0.2">
      <c r="A30" s="81">
        <f>IF(C30&lt;&gt;"",COUNTA($C$10:C30),"")</f>
        <v>21</v>
      </c>
      <c r="B30" s="69" t="s">
        <v>332</v>
      </c>
      <c r="C30" s="96">
        <v>0.12</v>
      </c>
      <c r="D30" s="67" t="s">
        <v>122</v>
      </c>
      <c r="E30" s="97">
        <v>2.4</v>
      </c>
      <c r="F30" s="67" t="s">
        <v>122</v>
      </c>
    </row>
    <row r="31" spans="1:6" ht="22.5" customHeight="1" x14ac:dyDescent="0.2">
      <c r="A31" s="81">
        <f>IF(C31&lt;&gt;"",COUNTA($C$10:C31),"")</f>
        <v>22</v>
      </c>
      <c r="B31" s="69" t="s">
        <v>333</v>
      </c>
      <c r="C31" s="96">
        <v>0.22</v>
      </c>
      <c r="D31" s="67" t="s">
        <v>122</v>
      </c>
      <c r="E31" s="97">
        <v>2.9</v>
      </c>
      <c r="F31" s="67" t="s">
        <v>122</v>
      </c>
    </row>
    <row r="32" spans="1:6" ht="22.5" customHeight="1" x14ac:dyDescent="0.2">
      <c r="A32" s="81">
        <f>IF(C32&lt;&gt;"",COUNTA($C$10:C32),"")</f>
        <v>23</v>
      </c>
      <c r="B32" s="69" t="s">
        <v>334</v>
      </c>
      <c r="C32" s="96" t="s">
        <v>11</v>
      </c>
      <c r="D32" s="67" t="s">
        <v>125</v>
      </c>
      <c r="E32" s="97" t="s">
        <v>11</v>
      </c>
      <c r="F32" s="67" t="s">
        <v>125</v>
      </c>
    </row>
    <row r="33" spans="1:6" ht="11.45" customHeight="1" x14ac:dyDescent="0.2">
      <c r="A33" s="81">
        <f>IF(C33&lt;&gt;"",COUNTA($C$10:C33),"")</f>
        <v>24</v>
      </c>
      <c r="B33" s="82" t="s">
        <v>176</v>
      </c>
      <c r="C33" s="96">
        <v>0.18</v>
      </c>
      <c r="D33" s="67" t="s">
        <v>122</v>
      </c>
      <c r="E33" s="97">
        <v>10.6</v>
      </c>
      <c r="F33" s="67" t="s">
        <v>123</v>
      </c>
    </row>
    <row r="34" spans="1:6" ht="11.45" customHeight="1" x14ac:dyDescent="0.2">
      <c r="A34" s="81">
        <f>IF(C34&lt;&gt;"",COUNTA($C$10:C34),"")</f>
        <v>25</v>
      </c>
      <c r="B34" s="82" t="s">
        <v>177</v>
      </c>
      <c r="C34" s="96">
        <v>0.09</v>
      </c>
      <c r="D34" s="67" t="s">
        <v>124</v>
      </c>
      <c r="E34" s="97">
        <v>2.1</v>
      </c>
      <c r="F34" s="67" t="s">
        <v>122</v>
      </c>
    </row>
    <row r="35" spans="1:6" ht="11.45" customHeight="1" x14ac:dyDescent="0.2">
      <c r="A35" s="81">
        <f>IF(C35&lt;&gt;"",COUNTA($C$10:C35),"")</f>
        <v>26</v>
      </c>
      <c r="B35" s="82" t="s">
        <v>178</v>
      </c>
      <c r="C35" s="96">
        <v>0.1</v>
      </c>
      <c r="D35" s="67" t="s">
        <v>123</v>
      </c>
      <c r="E35" s="97">
        <v>8.5</v>
      </c>
      <c r="F35" s="67" t="s">
        <v>123</v>
      </c>
    </row>
    <row r="36" spans="1:6" ht="22.5" customHeight="1" x14ac:dyDescent="0.2">
      <c r="A36" s="81">
        <f>IF(C36&lt;&gt;"",COUNTA($C$10:C36),"")</f>
        <v>27</v>
      </c>
      <c r="B36" s="69" t="s">
        <v>335</v>
      </c>
      <c r="C36" s="96" t="s">
        <v>11</v>
      </c>
      <c r="D36" s="67" t="s">
        <v>125</v>
      </c>
      <c r="E36" s="97" t="s">
        <v>11</v>
      </c>
      <c r="F36" s="67" t="s">
        <v>125</v>
      </c>
    </row>
    <row r="37" spans="1:6" ht="11.45" customHeight="1" x14ac:dyDescent="0.2">
      <c r="A37" s="81">
        <f>IF(C37&lt;&gt;"",COUNTA($C$10:C37),"")</f>
        <v>28</v>
      </c>
      <c r="B37" s="69" t="s">
        <v>285</v>
      </c>
      <c r="C37" s="96">
        <v>0.11</v>
      </c>
      <c r="D37" s="67" t="s">
        <v>122</v>
      </c>
      <c r="E37" s="97">
        <v>6.2</v>
      </c>
      <c r="F37" s="67" t="s">
        <v>123</v>
      </c>
    </row>
    <row r="38" spans="1:6" ht="11.45" customHeight="1" x14ac:dyDescent="0.2">
      <c r="A38" s="81">
        <f>IF(C38&lt;&gt;"",COUNTA($C$10:C38),"")</f>
        <v>29</v>
      </c>
      <c r="B38" s="69" t="s">
        <v>286</v>
      </c>
      <c r="C38" s="96">
        <v>0.05</v>
      </c>
      <c r="D38" s="67" t="s">
        <v>122</v>
      </c>
      <c r="E38" s="97">
        <v>2.4</v>
      </c>
      <c r="F38" s="67" t="s">
        <v>123</v>
      </c>
    </row>
    <row r="39" spans="1:6" ht="11.45" customHeight="1" x14ac:dyDescent="0.2">
      <c r="A39" s="81">
        <f>IF(C39&lt;&gt;"",COUNTA($C$10:C39),"")</f>
        <v>30</v>
      </c>
      <c r="B39" s="69" t="s">
        <v>287</v>
      </c>
      <c r="C39" s="96">
        <v>0.01</v>
      </c>
      <c r="D39" s="67" t="s">
        <v>122</v>
      </c>
      <c r="E39" s="97">
        <v>0.7</v>
      </c>
      <c r="F39" s="67" t="s">
        <v>124</v>
      </c>
    </row>
    <row r="40" spans="1:6" ht="11.45" customHeight="1" x14ac:dyDescent="0.2">
      <c r="A40" s="81">
        <f>IF(C40&lt;&gt;"",COUNTA($C$10:C40),"")</f>
        <v>31</v>
      </c>
      <c r="B40" s="69" t="s">
        <v>288</v>
      </c>
      <c r="C40" s="96">
        <v>0.04</v>
      </c>
      <c r="D40" s="67" t="s">
        <v>122</v>
      </c>
      <c r="E40" s="97">
        <v>2</v>
      </c>
      <c r="F40" s="67" t="s">
        <v>122</v>
      </c>
    </row>
    <row r="41" spans="1:6" ht="11.45" customHeight="1" x14ac:dyDescent="0.2">
      <c r="A41" s="81">
        <f>IF(C41&lt;&gt;"",COUNTA($C$10:C41),"")</f>
        <v>32</v>
      </c>
      <c r="B41" s="69" t="s">
        <v>289</v>
      </c>
      <c r="C41" s="96" t="s">
        <v>5</v>
      </c>
      <c r="D41" s="67" t="s">
        <v>23</v>
      </c>
      <c r="E41" s="97" t="s">
        <v>5</v>
      </c>
      <c r="F41" s="67" t="s">
        <v>23</v>
      </c>
    </row>
    <row r="42" spans="1:6" ht="11.45" customHeight="1" x14ac:dyDescent="0.2">
      <c r="A42" s="81">
        <f>IF(C42&lt;&gt;"",COUNTA($C$10:C42),"")</f>
        <v>33</v>
      </c>
      <c r="B42" s="69" t="s">
        <v>290</v>
      </c>
      <c r="C42" s="96">
        <v>0.04</v>
      </c>
      <c r="D42" s="67" t="s">
        <v>124</v>
      </c>
      <c r="E42" s="97">
        <v>1.1000000000000001</v>
      </c>
      <c r="F42" s="67" t="s">
        <v>122</v>
      </c>
    </row>
    <row r="43" spans="1:6" ht="11.45" customHeight="1" x14ac:dyDescent="0.2">
      <c r="A43" s="81">
        <f>IF(C43&lt;&gt;"",COUNTA($C$10:C43),"")</f>
        <v>34</v>
      </c>
      <c r="B43" s="69" t="s">
        <v>291</v>
      </c>
      <c r="C43" s="96">
        <v>0.25</v>
      </c>
      <c r="D43" s="67" t="s">
        <v>123</v>
      </c>
      <c r="E43" s="97">
        <v>26.9</v>
      </c>
      <c r="F43" s="67" t="s">
        <v>123</v>
      </c>
    </row>
    <row r="44" spans="1:6" ht="11.45" customHeight="1" x14ac:dyDescent="0.2">
      <c r="A44" s="81">
        <f>IF(C44&lt;&gt;"",COUNTA($C$10:C44),"")</f>
        <v>35</v>
      </c>
      <c r="B44" s="69" t="s">
        <v>292</v>
      </c>
      <c r="C44" s="96">
        <v>0.23</v>
      </c>
      <c r="D44" s="67" t="s">
        <v>123</v>
      </c>
      <c r="E44" s="97">
        <v>26.6</v>
      </c>
      <c r="F44" s="67" t="s">
        <v>123</v>
      </c>
    </row>
    <row r="45" spans="1:6" ht="11.45" customHeight="1" x14ac:dyDescent="0.2">
      <c r="A45" s="81">
        <f>IF(C45&lt;&gt;"",COUNTA($C$10:C45),"")</f>
        <v>36</v>
      </c>
      <c r="B45" s="82" t="s">
        <v>179</v>
      </c>
      <c r="C45" s="96">
        <v>0.23</v>
      </c>
      <c r="D45" s="67" t="s">
        <v>123</v>
      </c>
      <c r="E45" s="97">
        <v>26.1</v>
      </c>
      <c r="F45" s="67" t="s">
        <v>123</v>
      </c>
    </row>
    <row r="46" spans="1:6" ht="11.45" customHeight="1" x14ac:dyDescent="0.2">
      <c r="A46" s="81">
        <f>IF(C46&lt;&gt;"",COUNTA($C$10:C46),"")</f>
        <v>37</v>
      </c>
      <c r="B46" s="82" t="s">
        <v>180</v>
      </c>
      <c r="C46" s="96" t="s">
        <v>5</v>
      </c>
      <c r="D46" s="67" t="s">
        <v>23</v>
      </c>
      <c r="E46" s="97" t="s">
        <v>5</v>
      </c>
      <c r="F46" s="67" t="s">
        <v>23</v>
      </c>
    </row>
    <row r="47" spans="1:6" ht="11.45" customHeight="1" x14ac:dyDescent="0.2">
      <c r="A47" s="81">
        <f>IF(C47&lt;&gt;"",COUNTA($C$10:C47),"")</f>
        <v>38</v>
      </c>
      <c r="B47" s="82" t="s">
        <v>181</v>
      </c>
      <c r="C47" s="96">
        <v>0.01</v>
      </c>
      <c r="D47" s="67" t="s">
        <v>124</v>
      </c>
      <c r="E47" s="97" t="s">
        <v>11</v>
      </c>
      <c r="F47" s="67" t="s">
        <v>125</v>
      </c>
    </row>
    <row r="48" spans="1:6" ht="11.45" customHeight="1" x14ac:dyDescent="0.2">
      <c r="A48" s="81">
        <f>IF(C48&lt;&gt;"",COUNTA($C$10:C48),"")</f>
        <v>39</v>
      </c>
      <c r="B48" s="82" t="s">
        <v>182</v>
      </c>
      <c r="C48" s="96">
        <v>0.01</v>
      </c>
      <c r="D48" s="67" t="s">
        <v>124</v>
      </c>
      <c r="E48" s="97">
        <v>0.2</v>
      </c>
      <c r="F48" s="67" t="s">
        <v>123</v>
      </c>
    </row>
    <row r="49" spans="1:6" ht="11.45" customHeight="1" x14ac:dyDescent="0.2">
      <c r="A49" s="81">
        <f>IF(C49&lt;&gt;"",COUNTA($C$10:C49),"")</f>
        <v>40</v>
      </c>
      <c r="B49" s="69" t="s">
        <v>250</v>
      </c>
      <c r="C49" s="96">
        <v>0</v>
      </c>
      <c r="D49" s="67" t="s">
        <v>124</v>
      </c>
      <c r="E49" s="97">
        <v>0.2</v>
      </c>
      <c r="F49" s="67" t="s">
        <v>121</v>
      </c>
    </row>
    <row r="50" spans="1:6" ht="11.45" customHeight="1" x14ac:dyDescent="0.2">
      <c r="A50" s="81">
        <f>IF(C50&lt;&gt;"",COUNTA($C$10:C50),"")</f>
        <v>41</v>
      </c>
      <c r="B50" s="82" t="s">
        <v>183</v>
      </c>
      <c r="C50" s="96">
        <v>0.03</v>
      </c>
      <c r="D50" s="67" t="s">
        <v>124</v>
      </c>
      <c r="E50" s="97">
        <v>0.3</v>
      </c>
      <c r="F50" s="67" t="s">
        <v>122</v>
      </c>
    </row>
    <row r="51" spans="1:6" ht="11.45" customHeight="1" x14ac:dyDescent="0.2">
      <c r="A51" s="81">
        <f>IF(C51&lt;&gt;"",COUNTA($C$10:C51),"")</f>
        <v>42</v>
      </c>
      <c r="B51" s="82" t="s">
        <v>184</v>
      </c>
      <c r="C51" s="96" t="s">
        <v>5</v>
      </c>
      <c r="D51" s="67" t="s">
        <v>23</v>
      </c>
      <c r="E51" s="97" t="s">
        <v>5</v>
      </c>
      <c r="F51" s="67" t="s">
        <v>23</v>
      </c>
    </row>
    <row r="52" spans="1:6" ht="11.45" customHeight="1" x14ac:dyDescent="0.2">
      <c r="A52" s="81">
        <f>IF(C52&lt;&gt;"",COUNTA($C$10:C52),"")</f>
        <v>43</v>
      </c>
      <c r="B52" s="82" t="s">
        <v>185</v>
      </c>
      <c r="C52" s="96" t="s">
        <v>5</v>
      </c>
      <c r="D52" s="67" t="s">
        <v>23</v>
      </c>
      <c r="E52" s="97" t="s">
        <v>5</v>
      </c>
      <c r="F52" s="67" t="s">
        <v>23</v>
      </c>
    </row>
    <row r="53" spans="1:6" s="76" customFormat="1" ht="22.5" customHeight="1" x14ac:dyDescent="0.2">
      <c r="A53" s="81">
        <f>IF(C53&lt;&gt;"",COUNTA($C$10:C53),"")</f>
        <v>44</v>
      </c>
      <c r="B53" s="69" t="s">
        <v>251</v>
      </c>
      <c r="C53" s="96" t="s">
        <v>11</v>
      </c>
      <c r="D53" s="67" t="s">
        <v>125</v>
      </c>
      <c r="E53" s="97">
        <v>0.2</v>
      </c>
      <c r="F53" s="67" t="s">
        <v>124</v>
      </c>
    </row>
    <row r="54" spans="1:6" ht="11.45" customHeight="1" x14ac:dyDescent="0.2">
      <c r="A54" s="81">
        <f>IF(C54&lt;&gt;"",COUNTA($C$10:C54),"")</f>
        <v>45</v>
      </c>
      <c r="B54" s="82" t="s">
        <v>186</v>
      </c>
      <c r="C54" s="96" t="s">
        <v>11</v>
      </c>
      <c r="D54" s="67" t="s">
        <v>125</v>
      </c>
      <c r="E54" s="97">
        <v>0.2</v>
      </c>
      <c r="F54" s="67" t="s">
        <v>124</v>
      </c>
    </row>
    <row r="55" spans="1:6" ht="22.5" customHeight="1" x14ac:dyDescent="0.2">
      <c r="A55" s="81">
        <f>IF(C55&lt;&gt;"",COUNTA($C$10:C55),"")</f>
        <v>46</v>
      </c>
      <c r="B55" s="69" t="s">
        <v>252</v>
      </c>
      <c r="C55" s="96" t="s">
        <v>5</v>
      </c>
      <c r="D55" s="67" t="s">
        <v>23</v>
      </c>
      <c r="E55" s="97" t="s">
        <v>5</v>
      </c>
      <c r="F55" s="67" t="s">
        <v>23</v>
      </c>
    </row>
    <row r="56" spans="1:6" ht="11.45" customHeight="1" x14ac:dyDescent="0.2">
      <c r="A56" s="81">
        <f>IF(C56&lt;&gt;"",COUNTA($C$10:C56),"")</f>
        <v>47</v>
      </c>
      <c r="B56" s="82" t="s">
        <v>187</v>
      </c>
      <c r="C56" s="96" t="s">
        <v>11</v>
      </c>
      <c r="D56" s="67" t="s">
        <v>125</v>
      </c>
      <c r="E56" s="97">
        <v>0</v>
      </c>
      <c r="F56" s="67" t="s">
        <v>122</v>
      </c>
    </row>
    <row r="57" spans="1:6" ht="11.45" customHeight="1" x14ac:dyDescent="0.2">
      <c r="A57" s="81">
        <f>IF(C57&lt;&gt;"",COUNTA($C$10:C57),"")</f>
        <v>48</v>
      </c>
      <c r="B57" s="82" t="s">
        <v>188</v>
      </c>
      <c r="C57" s="96" t="s">
        <v>5</v>
      </c>
      <c r="D57" s="67" t="s">
        <v>23</v>
      </c>
      <c r="E57" s="97" t="s">
        <v>5</v>
      </c>
      <c r="F57" s="67" t="s">
        <v>23</v>
      </c>
    </row>
    <row r="58" spans="1:6" ht="22.5" customHeight="1" x14ac:dyDescent="0.2">
      <c r="A58" s="81">
        <f>IF(C58&lt;&gt;"",COUNTA($C$10:C58),"")</f>
        <v>49</v>
      </c>
      <c r="B58" s="69" t="s">
        <v>253</v>
      </c>
      <c r="C58" s="96">
        <v>0.01</v>
      </c>
      <c r="D58" s="67" t="s">
        <v>122</v>
      </c>
      <c r="E58" s="97">
        <v>0.1</v>
      </c>
      <c r="F58" s="67" t="s">
        <v>123</v>
      </c>
    </row>
    <row r="59" spans="1:6" ht="11.45" customHeight="1" x14ac:dyDescent="0.2">
      <c r="A59" s="81">
        <f>IF(C59&lt;&gt;"",COUNTA($C$10:C59),"")</f>
        <v>50</v>
      </c>
      <c r="B59" s="82" t="s">
        <v>189</v>
      </c>
      <c r="C59" s="96" t="s">
        <v>5</v>
      </c>
      <c r="D59" s="67" t="s">
        <v>23</v>
      </c>
      <c r="E59" s="97" t="s">
        <v>5</v>
      </c>
      <c r="F59" s="67" t="s">
        <v>23</v>
      </c>
    </row>
    <row r="60" spans="1:6" ht="11.45" customHeight="1" x14ac:dyDescent="0.2">
      <c r="A60" s="81">
        <f>IF(C60&lt;&gt;"",COUNTA($C$10:C60),"")</f>
        <v>51</v>
      </c>
      <c r="B60" s="82" t="s">
        <v>190</v>
      </c>
      <c r="C60" s="96" t="s">
        <v>11</v>
      </c>
      <c r="D60" s="67" t="s">
        <v>125</v>
      </c>
      <c r="E60" s="97" t="s">
        <v>11</v>
      </c>
      <c r="F60" s="67" t="s">
        <v>125</v>
      </c>
    </row>
    <row r="61" spans="1:6" ht="11.45" customHeight="1" x14ac:dyDescent="0.2">
      <c r="A61" s="81">
        <f>IF(C61&lt;&gt;"",COUNTA($C$10:C61),"")</f>
        <v>52</v>
      </c>
      <c r="B61" s="69" t="s">
        <v>254</v>
      </c>
      <c r="C61" s="96" t="s">
        <v>11</v>
      </c>
      <c r="D61" s="67" t="s">
        <v>125</v>
      </c>
      <c r="E61" s="97" t="s">
        <v>11</v>
      </c>
      <c r="F61" s="67" t="s">
        <v>125</v>
      </c>
    </row>
    <row r="62" spans="1:6" ht="11.45" customHeight="1" x14ac:dyDescent="0.2">
      <c r="A62" s="81">
        <f>IF(C62&lt;&gt;"",COUNTA($C$10:C62),"")</f>
        <v>53</v>
      </c>
      <c r="B62" s="82" t="s">
        <v>186</v>
      </c>
      <c r="C62" s="96" t="s">
        <v>11</v>
      </c>
      <c r="D62" s="67" t="s">
        <v>125</v>
      </c>
      <c r="E62" s="97" t="s">
        <v>11</v>
      </c>
      <c r="F62" s="67" t="s">
        <v>125</v>
      </c>
    </row>
    <row r="63" spans="1:6" ht="22.5" customHeight="1" x14ac:dyDescent="0.2">
      <c r="A63" s="81">
        <f>IF(C63&lt;&gt;"",COUNTA($C$10:C63),"")</f>
        <v>54</v>
      </c>
      <c r="B63" s="69" t="s">
        <v>252</v>
      </c>
      <c r="C63" s="96" t="s">
        <v>11</v>
      </c>
      <c r="D63" s="67" t="s">
        <v>125</v>
      </c>
      <c r="E63" s="97" t="s">
        <v>11</v>
      </c>
      <c r="F63" s="67" t="s">
        <v>125</v>
      </c>
    </row>
    <row r="64" spans="1:6" ht="11.45" customHeight="1" x14ac:dyDescent="0.2">
      <c r="A64" s="81">
        <f>IF(C64&lt;&gt;"",COUNTA($C$10:C64),"")</f>
        <v>55</v>
      </c>
      <c r="B64" s="82" t="s">
        <v>191</v>
      </c>
      <c r="C64" s="96" t="s">
        <v>11</v>
      </c>
      <c r="D64" s="67" t="s">
        <v>125</v>
      </c>
      <c r="E64" s="97">
        <v>0</v>
      </c>
      <c r="F64" s="67" t="s">
        <v>123</v>
      </c>
    </row>
    <row r="65" spans="1:6" ht="11.45" customHeight="1" x14ac:dyDescent="0.2">
      <c r="A65" s="81">
        <f>IF(C65&lt;&gt;"",COUNTA($C$10:C65),"")</f>
        <v>56</v>
      </c>
      <c r="B65" s="82" t="s">
        <v>186</v>
      </c>
      <c r="C65" s="96" t="s">
        <v>11</v>
      </c>
      <c r="D65" s="67" t="s">
        <v>125</v>
      </c>
      <c r="E65" s="97">
        <v>0</v>
      </c>
      <c r="F65" s="67" t="s">
        <v>122</v>
      </c>
    </row>
    <row r="66" spans="1:6" ht="22.5" customHeight="1" x14ac:dyDescent="0.2">
      <c r="A66" s="81">
        <f>IF(C66&lt;&gt;"",COUNTA($C$10:C66),"")</f>
        <v>57</v>
      </c>
      <c r="B66" s="69" t="s">
        <v>252</v>
      </c>
      <c r="C66" s="96" t="s">
        <v>11</v>
      </c>
      <c r="D66" s="67" t="s">
        <v>125</v>
      </c>
      <c r="E66" s="97">
        <v>1E-3</v>
      </c>
      <c r="F66" s="67" t="s">
        <v>121</v>
      </c>
    </row>
    <row r="67" spans="1:6" ht="22.5" customHeight="1" x14ac:dyDescent="0.2">
      <c r="A67" s="81">
        <f>IF(C67&lt;&gt;"",COUNTA($C$10:C67),"")</f>
        <v>58</v>
      </c>
      <c r="B67" s="69" t="s">
        <v>306</v>
      </c>
      <c r="C67" s="96">
        <v>0</v>
      </c>
      <c r="D67" s="67" t="s">
        <v>121</v>
      </c>
      <c r="E67" s="97">
        <v>0</v>
      </c>
      <c r="F67" s="67" t="s">
        <v>121</v>
      </c>
    </row>
    <row r="68" spans="1:6" ht="11.45" customHeight="1" x14ac:dyDescent="0.2">
      <c r="A68" s="81">
        <f>IF(C68&lt;&gt;"",COUNTA($C$10:C68),"")</f>
        <v>59</v>
      </c>
      <c r="B68" s="82" t="s">
        <v>186</v>
      </c>
      <c r="C68" s="96" t="s">
        <v>5</v>
      </c>
      <c r="D68" s="67" t="s">
        <v>23</v>
      </c>
      <c r="E68" s="97" t="s">
        <v>5</v>
      </c>
      <c r="F68" s="67" t="s">
        <v>23</v>
      </c>
    </row>
    <row r="69" spans="1:6" ht="22.5" customHeight="1" x14ac:dyDescent="0.2">
      <c r="A69" s="81">
        <f>IF(C69&lt;&gt;"",COUNTA($C$10:C69),"")</f>
        <v>60</v>
      </c>
      <c r="B69" s="69" t="s">
        <v>252</v>
      </c>
      <c r="C69" s="96">
        <v>0</v>
      </c>
      <c r="D69" s="67" t="s">
        <v>121</v>
      </c>
      <c r="E69" s="97">
        <v>0</v>
      </c>
      <c r="F69" s="67" t="s">
        <v>121</v>
      </c>
    </row>
    <row r="70" spans="1:6" s="49" customFormat="1" ht="22.5" customHeight="1" x14ac:dyDescent="0.2">
      <c r="A70" s="81">
        <f>IF(C70&lt;&gt;"",COUNTA($C$10:C70),"")</f>
        <v>61</v>
      </c>
      <c r="B70" s="69" t="s">
        <v>255</v>
      </c>
      <c r="C70" s="96" t="s">
        <v>11</v>
      </c>
      <c r="D70" s="67" t="s">
        <v>125</v>
      </c>
      <c r="E70" s="97" t="s">
        <v>11</v>
      </c>
      <c r="F70" s="67" t="s">
        <v>125</v>
      </c>
    </row>
    <row r="71" spans="1:6" ht="11.45" customHeight="1" x14ac:dyDescent="0.2">
      <c r="A71" s="81">
        <f>IF(C71&lt;&gt;"",COUNTA($C$10:C71),"")</f>
        <v>62</v>
      </c>
      <c r="B71" s="82" t="s">
        <v>192</v>
      </c>
      <c r="C71" s="96">
        <v>0.06</v>
      </c>
      <c r="D71" s="67" t="s">
        <v>122</v>
      </c>
      <c r="E71" s="97">
        <v>0.3</v>
      </c>
      <c r="F71" s="67" t="s">
        <v>122</v>
      </c>
    </row>
    <row r="72" spans="1:6" ht="11.45" customHeight="1" x14ac:dyDescent="0.2">
      <c r="A72" s="81">
        <f>IF(C72&lt;&gt;"",COUNTA($C$10:C72),"")</f>
        <v>63</v>
      </c>
      <c r="B72" s="82" t="s">
        <v>193</v>
      </c>
      <c r="C72" s="96">
        <v>0.37</v>
      </c>
      <c r="D72" s="67" t="s">
        <v>123</v>
      </c>
      <c r="E72" s="97">
        <v>7.8</v>
      </c>
      <c r="F72" s="67" t="s">
        <v>123</v>
      </c>
    </row>
    <row r="73" spans="1:6" ht="11.45" customHeight="1" x14ac:dyDescent="0.2">
      <c r="A73" s="81">
        <f>IF(C73&lt;&gt;"",COUNTA($C$10:C73),"")</f>
        <v>64</v>
      </c>
      <c r="B73" s="82" t="s">
        <v>194</v>
      </c>
      <c r="C73" s="96" t="s">
        <v>11</v>
      </c>
      <c r="D73" s="67" t="s">
        <v>125</v>
      </c>
      <c r="E73" s="97">
        <v>0.2</v>
      </c>
      <c r="F73" s="67" t="s">
        <v>124</v>
      </c>
    </row>
    <row r="74" spans="1:6" ht="11.45" customHeight="1" x14ac:dyDescent="0.2">
      <c r="A74" s="81">
        <f>IF(C74&lt;&gt;"",COUNTA($C$10:C74),"")</f>
        <v>65</v>
      </c>
      <c r="B74" s="82" t="s">
        <v>195</v>
      </c>
      <c r="C74" s="96" t="s">
        <v>11</v>
      </c>
      <c r="D74" s="67" t="s">
        <v>125</v>
      </c>
      <c r="E74" s="97" t="s">
        <v>11</v>
      </c>
      <c r="F74" s="67" t="s">
        <v>125</v>
      </c>
    </row>
    <row r="75" spans="1:6" ht="11.45" customHeight="1" x14ac:dyDescent="0.2">
      <c r="A75" s="81">
        <f>IF(C75&lt;&gt;"",COUNTA($C$10:C75),"")</f>
        <v>66</v>
      </c>
      <c r="B75" s="82" t="s">
        <v>196</v>
      </c>
      <c r="C75" s="96" t="s">
        <v>11</v>
      </c>
      <c r="D75" s="67" t="s">
        <v>125</v>
      </c>
      <c r="E75" s="97" t="s">
        <v>11</v>
      </c>
      <c r="F75" s="67" t="s">
        <v>125</v>
      </c>
    </row>
    <row r="76" spans="1:6" ht="11.45" customHeight="1" x14ac:dyDescent="0.2">
      <c r="A76" s="81">
        <f>IF(C76&lt;&gt;"",COUNTA($C$10:C76),"")</f>
        <v>67</v>
      </c>
      <c r="B76" s="82" t="s">
        <v>197</v>
      </c>
      <c r="C76" s="96" t="s">
        <v>11</v>
      </c>
      <c r="D76" s="67" t="s">
        <v>125</v>
      </c>
      <c r="E76" s="97" t="s">
        <v>11</v>
      </c>
      <c r="F76" s="67" t="s">
        <v>125</v>
      </c>
    </row>
    <row r="77" spans="1:6" ht="22.5" customHeight="1" x14ac:dyDescent="0.2">
      <c r="A77" s="81">
        <f>IF(C77&lt;&gt;"",COUNTA($C$10:C77),"")</f>
        <v>68</v>
      </c>
      <c r="B77" s="69" t="s">
        <v>256</v>
      </c>
      <c r="C77" s="96" t="s">
        <v>5</v>
      </c>
      <c r="D77" s="67" t="s">
        <v>23</v>
      </c>
      <c r="E77" s="97" t="s">
        <v>5</v>
      </c>
      <c r="F77" s="67" t="s">
        <v>23</v>
      </c>
    </row>
    <row r="78" spans="1:6" ht="11.45" customHeight="1" x14ac:dyDescent="0.2">
      <c r="A78" s="81">
        <f>IF(C78&lt;&gt;"",COUNTA($C$10:C78),"")</f>
        <v>69</v>
      </c>
      <c r="B78" s="82" t="s">
        <v>198</v>
      </c>
      <c r="C78" s="96" t="s">
        <v>11</v>
      </c>
      <c r="D78" s="67" t="s">
        <v>125</v>
      </c>
      <c r="E78" s="97" t="s">
        <v>11</v>
      </c>
      <c r="F78" s="67" t="s">
        <v>125</v>
      </c>
    </row>
    <row r="79" spans="1:6" s="49" customFormat="1" ht="11.45" customHeight="1" x14ac:dyDescent="0.2">
      <c r="A79" s="81">
        <f>IF(C79&lt;&gt;"",COUNTA($C$10:C79),"")</f>
        <v>70</v>
      </c>
      <c r="B79" s="82" t="s">
        <v>197</v>
      </c>
      <c r="C79" s="96" t="s">
        <v>11</v>
      </c>
      <c r="D79" s="67" t="s">
        <v>125</v>
      </c>
      <c r="E79" s="97" t="s">
        <v>11</v>
      </c>
      <c r="F79" s="67" t="s">
        <v>125</v>
      </c>
    </row>
    <row r="80" spans="1:6" ht="22.5" customHeight="1" x14ac:dyDescent="0.2">
      <c r="A80" s="81">
        <f>IF(C80&lt;&gt;"",COUNTA($C$10:C80),"")</f>
        <v>71</v>
      </c>
      <c r="B80" s="69" t="s">
        <v>256</v>
      </c>
      <c r="C80" s="96" t="s">
        <v>5</v>
      </c>
      <c r="D80" s="67" t="s">
        <v>23</v>
      </c>
      <c r="E80" s="97" t="s">
        <v>5</v>
      </c>
      <c r="F80" s="67" t="s">
        <v>23</v>
      </c>
    </row>
    <row r="81" spans="1:6" ht="11.45" customHeight="1" x14ac:dyDescent="0.2">
      <c r="A81" s="81">
        <f>IF(C81&lt;&gt;"",COUNTA($C$10:C81),"")</f>
        <v>72</v>
      </c>
      <c r="B81" s="82" t="s">
        <v>199</v>
      </c>
      <c r="C81" s="96" t="s">
        <v>11</v>
      </c>
      <c r="D81" s="67" t="s">
        <v>125</v>
      </c>
      <c r="E81" s="97" t="s">
        <v>11</v>
      </c>
      <c r="F81" s="67" t="s">
        <v>125</v>
      </c>
    </row>
    <row r="82" spans="1:6" ht="11.45" customHeight="1" x14ac:dyDescent="0.2">
      <c r="A82" s="81">
        <f>IF(C82&lt;&gt;"",COUNTA($C$10:C82),"")</f>
        <v>73</v>
      </c>
      <c r="B82" s="82" t="s">
        <v>197</v>
      </c>
      <c r="C82" s="96" t="s">
        <v>11</v>
      </c>
      <c r="D82" s="67" t="s">
        <v>125</v>
      </c>
      <c r="E82" s="97" t="s">
        <v>11</v>
      </c>
      <c r="F82" s="67" t="s">
        <v>125</v>
      </c>
    </row>
    <row r="83" spans="1:6" ht="22.5" customHeight="1" x14ac:dyDescent="0.2">
      <c r="A83" s="81">
        <f>IF(C83&lt;&gt;"",COUNTA($C$10:C83),"")</f>
        <v>74</v>
      </c>
      <c r="B83" s="69" t="s">
        <v>256</v>
      </c>
      <c r="C83" s="96" t="s">
        <v>5</v>
      </c>
      <c r="D83" s="67" t="s">
        <v>23</v>
      </c>
      <c r="E83" s="97" t="s">
        <v>5</v>
      </c>
      <c r="F83" s="67" t="s">
        <v>23</v>
      </c>
    </row>
    <row r="84" spans="1:6" ht="11.45" customHeight="1" x14ac:dyDescent="0.2">
      <c r="A84" s="81">
        <f>IF(C84&lt;&gt;"",COUNTA($C$10:C84),"")</f>
        <v>75</v>
      </c>
      <c r="B84" s="82" t="s">
        <v>200</v>
      </c>
      <c r="C84" s="96" t="s">
        <v>11</v>
      </c>
      <c r="D84" s="67" t="s">
        <v>125</v>
      </c>
      <c r="E84" s="97" t="s">
        <v>11</v>
      </c>
      <c r="F84" s="67" t="s">
        <v>125</v>
      </c>
    </row>
    <row r="85" spans="1:6" s="49" customFormat="1" ht="11.45" customHeight="1" x14ac:dyDescent="0.2">
      <c r="A85" s="81">
        <f>IF(C85&lt;&gt;"",COUNTA($C$10:C85),"")</f>
        <v>76</v>
      </c>
      <c r="B85" s="82" t="s">
        <v>201</v>
      </c>
      <c r="C85" s="96" t="s">
        <v>11</v>
      </c>
      <c r="D85" s="67" t="s">
        <v>125</v>
      </c>
      <c r="E85" s="97">
        <v>0</v>
      </c>
      <c r="F85" s="67" t="s">
        <v>122</v>
      </c>
    </row>
    <row r="86" spans="1:6" ht="11.45" customHeight="1" x14ac:dyDescent="0.2">
      <c r="A86" s="81">
        <f>IF(C86&lt;&gt;"",COUNTA($C$10:C86),"")</f>
        <v>77</v>
      </c>
      <c r="B86" s="82" t="s">
        <v>202</v>
      </c>
      <c r="C86" s="96" t="s">
        <v>11</v>
      </c>
      <c r="D86" s="67" t="s">
        <v>125</v>
      </c>
      <c r="E86" s="97">
        <v>0</v>
      </c>
      <c r="F86" s="67" t="s">
        <v>122</v>
      </c>
    </row>
    <row r="87" spans="1:6" ht="11.45" customHeight="1" x14ac:dyDescent="0.2">
      <c r="A87" s="81">
        <f>IF(C87&lt;&gt;"",COUNTA($C$10:C87),"")</f>
        <v>78</v>
      </c>
      <c r="B87" s="82" t="s">
        <v>203</v>
      </c>
      <c r="C87" s="96" t="s">
        <v>5</v>
      </c>
      <c r="D87" s="67" t="s">
        <v>23</v>
      </c>
      <c r="E87" s="97" t="s">
        <v>5</v>
      </c>
      <c r="F87" s="67" t="s">
        <v>23</v>
      </c>
    </row>
    <row r="88" spans="1:6" ht="22.5" customHeight="1" x14ac:dyDescent="0.2">
      <c r="A88" s="81">
        <f>IF(C88&lt;&gt;"",COUNTA($C$10:C88),"")</f>
        <v>79</v>
      </c>
      <c r="B88" s="69" t="s">
        <v>258</v>
      </c>
      <c r="C88" s="96" t="s">
        <v>11</v>
      </c>
      <c r="D88" s="67" t="s">
        <v>125</v>
      </c>
      <c r="E88" s="97">
        <v>0.1</v>
      </c>
      <c r="F88" s="67" t="s">
        <v>121</v>
      </c>
    </row>
    <row r="89" spans="1:6" ht="11.45" customHeight="1" x14ac:dyDescent="0.2">
      <c r="A89" s="81">
        <f>IF(C89&lt;&gt;"",COUNTA($C$10:C89),"")</f>
        <v>80</v>
      </c>
      <c r="B89" s="82" t="s">
        <v>186</v>
      </c>
      <c r="C89" s="96" t="s">
        <v>11</v>
      </c>
      <c r="D89" s="67" t="s">
        <v>125</v>
      </c>
      <c r="E89" s="97">
        <v>0.1</v>
      </c>
      <c r="F89" s="67" t="s">
        <v>121</v>
      </c>
    </row>
    <row r="90" spans="1:6" ht="22.5" customHeight="1" x14ac:dyDescent="0.2">
      <c r="A90" s="81">
        <f>IF(C90&lt;&gt;"",COUNTA($C$10:C90),"")</f>
        <v>81</v>
      </c>
      <c r="B90" s="69" t="s">
        <v>257</v>
      </c>
      <c r="C90" s="96" t="s">
        <v>5</v>
      </c>
      <c r="D90" s="67" t="s">
        <v>23</v>
      </c>
      <c r="E90" s="97" t="s">
        <v>5</v>
      </c>
      <c r="F90" s="67" t="s">
        <v>23</v>
      </c>
    </row>
    <row r="91" spans="1:6" s="49" customFormat="1" ht="11.45" customHeight="1" x14ac:dyDescent="0.2">
      <c r="A91" s="81">
        <f>IF(C91&lt;&gt;"",COUNTA($C$10:C91),"")</f>
        <v>82</v>
      </c>
      <c r="B91" s="82" t="s">
        <v>204</v>
      </c>
      <c r="C91" s="96" t="s">
        <v>11</v>
      </c>
      <c r="D91" s="67" t="s">
        <v>125</v>
      </c>
      <c r="E91" s="97" t="s">
        <v>11</v>
      </c>
      <c r="F91" s="67" t="s">
        <v>125</v>
      </c>
    </row>
    <row r="92" spans="1:6" ht="11.45" customHeight="1" x14ac:dyDescent="0.2">
      <c r="A92" s="81">
        <f>IF(C92&lt;&gt;"",COUNTA($C$10:C92),"")</f>
        <v>83</v>
      </c>
      <c r="B92" s="82" t="s">
        <v>205</v>
      </c>
      <c r="C92" s="96">
        <v>0</v>
      </c>
      <c r="D92" s="67" t="s">
        <v>121</v>
      </c>
      <c r="E92" s="97">
        <v>0</v>
      </c>
      <c r="F92" s="67" t="s">
        <v>121</v>
      </c>
    </row>
    <row r="93" spans="1:6" ht="11.45" customHeight="1" x14ac:dyDescent="0.2">
      <c r="A93" s="81">
        <f>IF(C93&lt;&gt;"",COUNTA($C$10:C93),"")</f>
        <v>84</v>
      </c>
      <c r="B93" s="82" t="s">
        <v>206</v>
      </c>
      <c r="C93" s="96">
        <v>0.65</v>
      </c>
      <c r="D93" s="67" t="s">
        <v>123</v>
      </c>
      <c r="E93" s="97">
        <v>59.8</v>
      </c>
      <c r="F93" s="67" t="s">
        <v>123</v>
      </c>
    </row>
    <row r="94" spans="1:6" ht="11.45" customHeight="1" x14ac:dyDescent="0.2">
      <c r="A94" s="81">
        <f>IF(C94&lt;&gt;"",COUNTA($C$10:C94),"")</f>
        <v>85</v>
      </c>
      <c r="B94" s="82" t="s">
        <v>207</v>
      </c>
      <c r="C94" s="96">
        <v>0.34</v>
      </c>
      <c r="D94" s="67" t="s">
        <v>123</v>
      </c>
      <c r="E94" s="97">
        <v>17.399999999999999</v>
      </c>
      <c r="F94" s="67" t="s">
        <v>123</v>
      </c>
    </row>
    <row r="95" spans="1:6" ht="11.45" customHeight="1" x14ac:dyDescent="0.2">
      <c r="A95" s="81">
        <f>IF(C95&lt;&gt;"",COUNTA($C$10:C95),"")</f>
        <v>86</v>
      </c>
      <c r="B95" s="82" t="s">
        <v>208</v>
      </c>
      <c r="C95" s="96">
        <v>0.54</v>
      </c>
      <c r="D95" s="67" t="s">
        <v>123</v>
      </c>
      <c r="E95" s="97">
        <v>39.9</v>
      </c>
      <c r="F95" s="67" t="s">
        <v>123</v>
      </c>
    </row>
    <row r="96" spans="1:6" ht="11.45" customHeight="1" x14ac:dyDescent="0.2">
      <c r="A96" s="81">
        <f>IF(C96&lt;&gt;"",COUNTA($C$10:C96),"")</f>
        <v>87</v>
      </c>
      <c r="B96" s="69" t="s">
        <v>259</v>
      </c>
      <c r="C96" s="96">
        <v>0.1</v>
      </c>
      <c r="D96" s="67" t="s">
        <v>122</v>
      </c>
      <c r="E96" s="97">
        <v>2.2999999999999998</v>
      </c>
      <c r="F96" s="67" t="s">
        <v>122</v>
      </c>
    </row>
    <row r="97" spans="1:6" ht="22.5" customHeight="1" x14ac:dyDescent="0.2">
      <c r="A97" s="81">
        <f>IF(C97&lt;&gt;"",COUNTA($C$10:C97),"")</f>
        <v>88</v>
      </c>
      <c r="B97" s="69" t="s">
        <v>260</v>
      </c>
      <c r="C97" s="96">
        <v>0.04</v>
      </c>
      <c r="D97" s="67" t="s">
        <v>122</v>
      </c>
      <c r="E97" s="97">
        <v>0.2</v>
      </c>
      <c r="F97" s="67" t="s">
        <v>122</v>
      </c>
    </row>
    <row r="98" spans="1:6" ht="11.45" customHeight="1" x14ac:dyDescent="0.2">
      <c r="A98" s="81">
        <f>IF(C98&lt;&gt;"",COUNTA($C$10:C98),"")</f>
        <v>89</v>
      </c>
      <c r="B98" s="82" t="s">
        <v>209</v>
      </c>
      <c r="C98" s="96" t="s">
        <v>11</v>
      </c>
      <c r="D98" s="67" t="s">
        <v>125</v>
      </c>
      <c r="E98" s="97" t="s">
        <v>11</v>
      </c>
      <c r="F98" s="67" t="s">
        <v>125</v>
      </c>
    </row>
    <row r="99" spans="1:6" ht="11.45" customHeight="1" x14ac:dyDescent="0.2">
      <c r="A99" s="81">
        <f>IF(C99&lt;&gt;"",COUNTA($C$10:C99),"")</f>
        <v>90</v>
      </c>
      <c r="B99" s="82" t="s">
        <v>210</v>
      </c>
      <c r="C99" s="96">
        <v>0.49</v>
      </c>
      <c r="D99" s="67" t="s">
        <v>123</v>
      </c>
      <c r="E99" s="97">
        <v>13.1</v>
      </c>
      <c r="F99" s="67" t="s">
        <v>122</v>
      </c>
    </row>
    <row r="100" spans="1:6" ht="22.5" customHeight="1" x14ac:dyDescent="0.2">
      <c r="A100" s="81">
        <f>IF(C100&lt;&gt;"",COUNTA($C$10:C100),"")</f>
        <v>91</v>
      </c>
      <c r="B100" s="69" t="s">
        <v>261</v>
      </c>
      <c r="C100" s="96">
        <v>0.04</v>
      </c>
      <c r="D100" s="67" t="s">
        <v>124</v>
      </c>
      <c r="E100" s="97">
        <v>0.6</v>
      </c>
      <c r="F100" s="67" t="s">
        <v>122</v>
      </c>
    </row>
    <row r="101" spans="1:6" ht="11.45" customHeight="1" x14ac:dyDescent="0.2">
      <c r="A101" s="81">
        <f>IF(C101&lt;&gt;"",COUNTA($C$10:C101),"")</f>
        <v>92</v>
      </c>
      <c r="B101" s="82" t="s">
        <v>211</v>
      </c>
      <c r="C101" s="96">
        <v>0.3</v>
      </c>
      <c r="D101" s="67" t="s">
        <v>122</v>
      </c>
      <c r="E101" s="97">
        <v>8.8000000000000007</v>
      </c>
      <c r="F101" s="67" t="s">
        <v>124</v>
      </c>
    </row>
    <row r="102" spans="1:6" ht="11.45" customHeight="1" x14ac:dyDescent="0.2">
      <c r="A102" s="81">
        <f>IF(C102&lt;&gt;"",COUNTA($C$10:C102),"")</f>
        <v>93</v>
      </c>
      <c r="B102" s="82" t="s">
        <v>212</v>
      </c>
      <c r="C102" s="96">
        <v>0.3</v>
      </c>
      <c r="D102" s="67" t="s">
        <v>122</v>
      </c>
      <c r="E102" s="97">
        <v>8.8000000000000007</v>
      </c>
      <c r="F102" s="67" t="s">
        <v>124</v>
      </c>
    </row>
    <row r="103" spans="1:6" ht="22.5" customHeight="1" x14ac:dyDescent="0.2">
      <c r="A103" s="81">
        <f>IF(C103&lt;&gt;"",COUNTA($C$10:C103),"")</f>
        <v>94</v>
      </c>
      <c r="B103" s="69" t="s">
        <v>262</v>
      </c>
      <c r="C103" s="96" t="s">
        <v>11</v>
      </c>
      <c r="D103" s="67" t="s">
        <v>125</v>
      </c>
      <c r="E103" s="97" t="s">
        <v>11</v>
      </c>
      <c r="F103" s="67" t="s">
        <v>125</v>
      </c>
    </row>
    <row r="104" spans="1:6" ht="22.5" customHeight="1" x14ac:dyDescent="0.2">
      <c r="A104" s="81">
        <f>IF(C104&lt;&gt;"",COUNTA($C$10:C104),"")</f>
        <v>95</v>
      </c>
      <c r="B104" s="69" t="s">
        <v>263</v>
      </c>
      <c r="C104" s="96">
        <v>0.38</v>
      </c>
      <c r="D104" s="67" t="s">
        <v>123</v>
      </c>
      <c r="E104" s="97">
        <v>3.7</v>
      </c>
      <c r="F104" s="67" t="s">
        <v>123</v>
      </c>
    </row>
    <row r="105" spans="1:6" ht="11.45" customHeight="1" x14ac:dyDescent="0.2">
      <c r="A105" s="81">
        <f>IF(C105&lt;&gt;"",COUNTA($C$10:C105),"")</f>
        <v>96</v>
      </c>
      <c r="B105" s="82" t="s">
        <v>213</v>
      </c>
      <c r="C105" s="96" t="s">
        <v>11</v>
      </c>
      <c r="D105" s="67" t="s">
        <v>125</v>
      </c>
      <c r="E105" s="97" t="s">
        <v>11</v>
      </c>
      <c r="F105" s="67" t="s">
        <v>125</v>
      </c>
    </row>
    <row r="106" spans="1:6" ht="11.45" customHeight="1" x14ac:dyDescent="0.2">
      <c r="A106" s="81">
        <f>IF(C106&lt;&gt;"",COUNTA($C$10:C106),"")</f>
        <v>97</v>
      </c>
      <c r="B106" s="82" t="s">
        <v>214</v>
      </c>
      <c r="C106" s="96" t="s">
        <v>5</v>
      </c>
      <c r="D106" s="67" t="s">
        <v>23</v>
      </c>
      <c r="E106" s="97" t="s">
        <v>5</v>
      </c>
      <c r="F106" s="67" t="s">
        <v>23</v>
      </c>
    </row>
    <row r="107" spans="1:6" ht="22.5" customHeight="1" x14ac:dyDescent="0.2">
      <c r="A107" s="81">
        <f>IF(C107&lt;&gt;"",COUNTA($C$10:C107),"")</f>
        <v>98</v>
      </c>
      <c r="B107" s="69" t="s">
        <v>338</v>
      </c>
      <c r="C107" s="96" t="s">
        <v>11</v>
      </c>
      <c r="D107" s="67" t="s">
        <v>125</v>
      </c>
      <c r="E107" s="97" t="s">
        <v>11</v>
      </c>
      <c r="F107" s="67" t="s">
        <v>125</v>
      </c>
    </row>
    <row r="108" spans="1:6" ht="11.45" customHeight="1" x14ac:dyDescent="0.2"/>
    <row r="109" spans="1:6" ht="11.45" customHeight="1" x14ac:dyDescent="0.2"/>
    <row r="110" spans="1:6" ht="11.45" customHeight="1" x14ac:dyDescent="0.2"/>
    <row r="111" spans="1:6" ht="11.45" customHeight="1" x14ac:dyDescent="0.2"/>
    <row r="112" spans="1:6" ht="11.45" customHeight="1" x14ac:dyDescent="0.2"/>
    <row r="113" ht="11.45" customHeight="1" x14ac:dyDescent="0.2"/>
    <row r="114" ht="11.45" customHeight="1" x14ac:dyDescent="0.2"/>
    <row r="115" ht="11.45" customHeight="1" x14ac:dyDescent="0.2"/>
    <row r="116" ht="11.45" customHeight="1" x14ac:dyDescent="0.2"/>
    <row r="117" ht="11.45" customHeight="1" x14ac:dyDescent="0.2"/>
  </sheetData>
  <mergeCells count="14">
    <mergeCell ref="C8:D8"/>
    <mergeCell ref="E8:F8"/>
    <mergeCell ref="E7:F7"/>
    <mergeCell ref="A1:B1"/>
    <mergeCell ref="C1:F1"/>
    <mergeCell ref="A2:B2"/>
    <mergeCell ref="C2:F2"/>
    <mergeCell ref="A3:A7"/>
    <mergeCell ref="B3:B7"/>
    <mergeCell ref="C7:D7"/>
    <mergeCell ref="C3:D5"/>
    <mergeCell ref="E3:F5"/>
    <mergeCell ref="C6:D6"/>
    <mergeCell ref="E6:F6"/>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2021 01&amp;R&amp;"-,Standard"&amp;7&amp;P</oddFooter>
    <evenFooter>&amp;L&amp;"-,Standard"&amp;7&amp;P&amp;R&amp;"-,Standard"&amp;7StatA MV, Statistischer Bericht C113E 2021 01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13"/>
  <sheetViews>
    <sheetView zoomScale="140" zoomScaleNormal="140" workbookViewId="0">
      <pane xSplit="2" ySplit="8" topLeftCell="C9" activePane="bottomRight" state="frozen"/>
      <selection activeCell="C9" sqref="C9"/>
      <selection pane="topRight" activeCell="C9" sqref="C9"/>
      <selection pane="bottomLeft" activeCell="C9" sqref="C9"/>
      <selection pane="bottomRight" activeCell="C9" sqref="C9"/>
    </sheetView>
  </sheetViews>
  <sheetFormatPr baseColWidth="10" defaultRowHeight="12" customHeight="1" x14ac:dyDescent="0.2"/>
  <cols>
    <col min="1" max="1" width="3.7109375" style="60" customWidth="1"/>
    <col min="2" max="2" width="49.28515625" style="61" customWidth="1"/>
    <col min="3" max="3" width="10.7109375" style="53" customWidth="1"/>
    <col min="4" max="4" width="8.7109375" style="53" customWidth="1"/>
    <col min="5" max="5" width="10.7109375" style="53" customWidth="1"/>
    <col min="6" max="6" width="8.7109375" style="53" customWidth="1"/>
    <col min="7" max="16384" width="11.42578125" style="48"/>
  </cols>
  <sheetData>
    <row r="1" spans="1:6" ht="45" customHeight="1" x14ac:dyDescent="0.2">
      <c r="A1" s="167" t="s">
        <v>68</v>
      </c>
      <c r="B1" s="168"/>
      <c r="C1" s="162" t="s">
        <v>365</v>
      </c>
      <c r="D1" s="162"/>
      <c r="E1" s="162"/>
      <c r="F1" s="163"/>
    </row>
    <row r="2" spans="1:6" s="49" customFormat="1" ht="20.100000000000001" customHeight="1" x14ac:dyDescent="0.2">
      <c r="A2" s="164" t="s">
        <v>83</v>
      </c>
      <c r="B2" s="165"/>
      <c r="C2" s="162" t="s">
        <v>35</v>
      </c>
      <c r="D2" s="162"/>
      <c r="E2" s="162"/>
      <c r="F2" s="163"/>
    </row>
    <row r="3" spans="1:6" s="50" customFormat="1" ht="11.45" customHeight="1" x14ac:dyDescent="0.2">
      <c r="A3" s="166" t="s">
        <v>24</v>
      </c>
      <c r="B3" s="160" t="s">
        <v>26</v>
      </c>
      <c r="C3" s="160" t="s">
        <v>25</v>
      </c>
      <c r="D3" s="160"/>
      <c r="E3" s="160" t="s">
        <v>27</v>
      </c>
      <c r="F3" s="161"/>
    </row>
    <row r="4" spans="1:6" s="50" customFormat="1" ht="11.45" customHeight="1" x14ac:dyDescent="0.2">
      <c r="A4" s="166"/>
      <c r="B4" s="160"/>
      <c r="C4" s="160"/>
      <c r="D4" s="160"/>
      <c r="E4" s="160"/>
      <c r="F4" s="161"/>
    </row>
    <row r="5" spans="1:6" s="50" customFormat="1" ht="11.45" customHeight="1" x14ac:dyDescent="0.2">
      <c r="A5" s="166"/>
      <c r="B5" s="160"/>
      <c r="C5" s="160"/>
      <c r="D5" s="160"/>
      <c r="E5" s="160"/>
      <c r="F5" s="161"/>
    </row>
    <row r="6" spans="1:6" s="50" customFormat="1" ht="11.45" customHeight="1" x14ac:dyDescent="0.2">
      <c r="A6" s="166"/>
      <c r="B6" s="160"/>
      <c r="C6" s="159" t="s">
        <v>230</v>
      </c>
      <c r="D6" s="160"/>
      <c r="E6" s="159" t="s">
        <v>231</v>
      </c>
      <c r="F6" s="161"/>
    </row>
    <row r="7" spans="1:6" s="50" customFormat="1" ht="11.45" customHeight="1" x14ac:dyDescent="0.2">
      <c r="A7" s="166"/>
      <c r="B7" s="160"/>
      <c r="C7" s="159">
        <v>1000</v>
      </c>
      <c r="D7" s="160"/>
      <c r="E7" s="159">
        <v>1000</v>
      </c>
      <c r="F7" s="161"/>
    </row>
    <row r="8" spans="1:6" s="65" customFormat="1" ht="11.45" customHeight="1" x14ac:dyDescent="0.2">
      <c r="A8" s="80">
        <v>1</v>
      </c>
      <c r="B8" s="78">
        <v>2</v>
      </c>
      <c r="C8" s="157">
        <v>3</v>
      </c>
      <c r="D8" s="157"/>
      <c r="E8" s="157">
        <v>4</v>
      </c>
      <c r="F8" s="158"/>
    </row>
    <row r="9" spans="1:6" ht="11.45" customHeight="1" x14ac:dyDescent="0.2">
      <c r="A9" s="51" t="s">
        <v>23</v>
      </c>
      <c r="B9" s="52" t="s">
        <v>23</v>
      </c>
      <c r="C9" s="96" t="s">
        <v>23</v>
      </c>
      <c r="D9" s="67"/>
      <c r="E9" s="97" t="s">
        <v>23</v>
      </c>
      <c r="F9" s="67"/>
    </row>
    <row r="10" spans="1:6" s="49" customFormat="1" ht="11.45" customHeight="1" x14ac:dyDescent="0.2">
      <c r="A10" s="81">
        <f>IF(C10&lt;&gt;"",COUNTA($C$10:C10),"")</f>
        <v>1</v>
      </c>
      <c r="B10" s="69" t="s">
        <v>264</v>
      </c>
      <c r="C10" s="96">
        <v>1.03</v>
      </c>
      <c r="D10" s="67" t="s">
        <v>123</v>
      </c>
      <c r="E10" s="97">
        <v>286.60000000000002</v>
      </c>
      <c r="F10" s="67" t="s">
        <v>121</v>
      </c>
    </row>
    <row r="11" spans="1:6" s="49" customFormat="1" ht="11.45" customHeight="1" x14ac:dyDescent="0.2">
      <c r="A11" s="81">
        <f>IF(C11&lt;&gt;"",COUNTA($C$10:C11),"")</f>
        <v>2</v>
      </c>
      <c r="B11" s="69" t="s">
        <v>265</v>
      </c>
      <c r="C11" s="96">
        <v>1.01</v>
      </c>
      <c r="D11" s="67" t="s">
        <v>123</v>
      </c>
      <c r="E11" s="97">
        <v>264.89999999999998</v>
      </c>
      <c r="F11" s="67" t="s">
        <v>121</v>
      </c>
    </row>
    <row r="12" spans="1:6" s="49" customFormat="1" ht="11.45" customHeight="1" x14ac:dyDescent="0.2">
      <c r="A12" s="81">
        <f>IF(C12&lt;&gt;"",COUNTA($C$10:C12),"")</f>
        <v>3</v>
      </c>
      <c r="B12" s="69" t="s">
        <v>266</v>
      </c>
      <c r="C12" s="96">
        <v>0.76</v>
      </c>
      <c r="D12" s="67" t="s">
        <v>123</v>
      </c>
      <c r="E12" s="97">
        <v>201.8</v>
      </c>
      <c r="F12" s="67" t="s">
        <v>121</v>
      </c>
    </row>
    <row r="13" spans="1:6" ht="11.45" customHeight="1" x14ac:dyDescent="0.2">
      <c r="A13" s="81">
        <f>IF(C13&lt;&gt;"",COUNTA($C$10:C13),"")</f>
        <v>4</v>
      </c>
      <c r="B13" s="70" t="s">
        <v>267</v>
      </c>
      <c r="C13" s="96">
        <v>0.56999999999999995</v>
      </c>
      <c r="D13" s="67" t="s">
        <v>123</v>
      </c>
      <c r="E13" s="97">
        <v>93.4</v>
      </c>
      <c r="F13" s="67" t="s">
        <v>121</v>
      </c>
    </row>
    <row r="14" spans="1:6" ht="11.45" customHeight="1" x14ac:dyDescent="0.2">
      <c r="A14" s="81">
        <f>IF(C14&lt;&gt;"",COUNTA($C$10:C14),"")</f>
        <v>5</v>
      </c>
      <c r="B14" s="69" t="s">
        <v>268</v>
      </c>
      <c r="C14" s="96">
        <v>0.36</v>
      </c>
      <c r="D14" s="67" t="s">
        <v>123</v>
      </c>
      <c r="E14" s="97">
        <v>33.4</v>
      </c>
      <c r="F14" s="67" t="s">
        <v>121</v>
      </c>
    </row>
    <row r="15" spans="1:6" ht="11.45" customHeight="1" x14ac:dyDescent="0.2">
      <c r="A15" s="81">
        <f>IF(C15&lt;&gt;"",COUNTA($C$10:C15),"")</f>
        <v>6</v>
      </c>
      <c r="B15" s="69" t="s">
        <v>269</v>
      </c>
      <c r="C15" s="96">
        <v>0.35</v>
      </c>
      <c r="D15" s="67" t="s">
        <v>123</v>
      </c>
      <c r="E15" s="97">
        <v>33.1</v>
      </c>
      <c r="F15" s="67" t="s">
        <v>121</v>
      </c>
    </row>
    <row r="16" spans="1:6" ht="11.45" customHeight="1" x14ac:dyDescent="0.2">
      <c r="A16" s="81">
        <f>IF(C16&lt;&gt;"",COUNTA($C$10:C16),"")</f>
        <v>7</v>
      </c>
      <c r="B16" s="69" t="s">
        <v>270</v>
      </c>
      <c r="C16" s="96" t="s">
        <v>11</v>
      </c>
      <c r="D16" s="67" t="s">
        <v>125</v>
      </c>
      <c r="E16" s="97">
        <v>0.3</v>
      </c>
      <c r="F16" s="67" t="s">
        <v>122</v>
      </c>
    </row>
    <row r="17" spans="1:6" ht="11.45" customHeight="1" x14ac:dyDescent="0.2">
      <c r="A17" s="81">
        <f>IF(C17&lt;&gt;"",COUNTA($C$10:C17),"")</f>
        <v>8</v>
      </c>
      <c r="B17" s="69" t="s">
        <v>271</v>
      </c>
      <c r="C17" s="96" t="s">
        <v>5</v>
      </c>
      <c r="D17" s="67" t="s">
        <v>23</v>
      </c>
      <c r="E17" s="97" t="s">
        <v>5</v>
      </c>
      <c r="F17" s="67" t="s">
        <v>23</v>
      </c>
    </row>
    <row r="18" spans="1:6" ht="11.45" customHeight="1" x14ac:dyDescent="0.2">
      <c r="A18" s="81">
        <f>IF(C18&lt;&gt;"",COUNTA($C$10:C18),"")</f>
        <v>9</v>
      </c>
      <c r="B18" s="69" t="s">
        <v>272</v>
      </c>
      <c r="C18" s="96">
        <v>0.34</v>
      </c>
      <c r="D18" s="67" t="s">
        <v>123</v>
      </c>
      <c r="E18" s="97">
        <v>24.9</v>
      </c>
      <c r="F18" s="67" t="s">
        <v>121</v>
      </c>
    </row>
    <row r="19" spans="1:6" ht="11.45" customHeight="1" x14ac:dyDescent="0.2">
      <c r="A19" s="81">
        <f>IF(C19&lt;&gt;"",COUNTA($C$10:C19),"")</f>
        <v>10</v>
      </c>
      <c r="B19" s="69" t="s">
        <v>273</v>
      </c>
      <c r="C19" s="96">
        <v>0.16</v>
      </c>
      <c r="D19" s="67" t="s">
        <v>123</v>
      </c>
      <c r="E19" s="97">
        <v>6.8</v>
      </c>
      <c r="F19" s="67" t="s">
        <v>123</v>
      </c>
    </row>
    <row r="20" spans="1:6" ht="11.45" customHeight="1" x14ac:dyDescent="0.2">
      <c r="A20" s="81">
        <f>IF(C20&lt;&gt;"",COUNTA($C$10:C20),"")</f>
        <v>11</v>
      </c>
      <c r="B20" s="69" t="s">
        <v>274</v>
      </c>
      <c r="C20" s="96">
        <v>0.28000000000000003</v>
      </c>
      <c r="D20" s="67" t="s">
        <v>123</v>
      </c>
      <c r="E20" s="97">
        <v>21.7</v>
      </c>
      <c r="F20" s="67" t="s">
        <v>121</v>
      </c>
    </row>
    <row r="21" spans="1:6" ht="11.45" customHeight="1" x14ac:dyDescent="0.2">
      <c r="A21" s="81">
        <f>IF(C21&lt;&gt;"",COUNTA($C$10:C21),"")</f>
        <v>12</v>
      </c>
      <c r="B21" s="69" t="s">
        <v>275</v>
      </c>
      <c r="C21" s="96">
        <v>0.25</v>
      </c>
      <c r="D21" s="67" t="s">
        <v>123</v>
      </c>
      <c r="E21" s="97">
        <v>20.2</v>
      </c>
      <c r="F21" s="67" t="s">
        <v>121</v>
      </c>
    </row>
    <row r="22" spans="1:6" ht="11.45" customHeight="1" x14ac:dyDescent="0.2">
      <c r="A22" s="81">
        <f>IF(C22&lt;&gt;"",COUNTA($C$10:C22),"")</f>
        <v>13</v>
      </c>
      <c r="B22" s="69" t="s">
        <v>276</v>
      </c>
      <c r="C22" s="96">
        <v>7.0000000000000007E-2</v>
      </c>
      <c r="D22" s="67" t="s">
        <v>122</v>
      </c>
      <c r="E22" s="97">
        <v>1.5</v>
      </c>
      <c r="F22" s="67" t="s">
        <v>122</v>
      </c>
    </row>
    <row r="23" spans="1:6" ht="11.45" customHeight="1" x14ac:dyDescent="0.2">
      <c r="A23" s="81">
        <f>IF(C23&lt;&gt;"",COUNTA($C$10:C23),"")</f>
        <v>14</v>
      </c>
      <c r="B23" s="69" t="s">
        <v>277</v>
      </c>
      <c r="C23" s="96">
        <v>0.16</v>
      </c>
      <c r="D23" s="67" t="s">
        <v>122</v>
      </c>
      <c r="E23" s="97">
        <v>3.5</v>
      </c>
      <c r="F23" s="67" t="s">
        <v>123</v>
      </c>
    </row>
    <row r="24" spans="1:6" ht="11.45" customHeight="1" x14ac:dyDescent="0.2">
      <c r="A24" s="81">
        <f>IF(C24&lt;&gt;"",COUNTA($C$10:C24),"")</f>
        <v>15</v>
      </c>
      <c r="B24" s="69" t="s">
        <v>278</v>
      </c>
      <c r="C24" s="96">
        <v>0.01</v>
      </c>
      <c r="D24" s="67" t="s">
        <v>124</v>
      </c>
      <c r="E24" s="97" t="s">
        <v>11</v>
      </c>
      <c r="F24" s="67" t="s">
        <v>125</v>
      </c>
    </row>
    <row r="25" spans="1:6" ht="11.45" customHeight="1" x14ac:dyDescent="0.2">
      <c r="A25" s="81">
        <f>IF(C25&lt;&gt;"",COUNTA($C$10:C25),"")</f>
        <v>16</v>
      </c>
      <c r="B25" s="69" t="s">
        <v>279</v>
      </c>
      <c r="C25" s="96">
        <v>0.04</v>
      </c>
      <c r="D25" s="67" t="s">
        <v>122</v>
      </c>
      <c r="E25" s="97">
        <v>2.7</v>
      </c>
      <c r="F25" s="67" t="s">
        <v>122</v>
      </c>
    </row>
    <row r="26" spans="1:6" ht="22.5" customHeight="1" x14ac:dyDescent="0.2">
      <c r="A26" s="81">
        <f>IF(C26&lt;&gt;"",COUNTA($C$10:C26),"")</f>
        <v>17</v>
      </c>
      <c r="B26" s="69" t="s">
        <v>330</v>
      </c>
      <c r="C26" s="96">
        <v>0.01</v>
      </c>
      <c r="D26" s="67" t="s">
        <v>124</v>
      </c>
      <c r="E26" s="97" t="s">
        <v>11</v>
      </c>
      <c r="F26" s="67" t="s">
        <v>125</v>
      </c>
    </row>
    <row r="27" spans="1:6" ht="11.45" customHeight="1" x14ac:dyDescent="0.2">
      <c r="A27" s="81">
        <f>IF(C27&lt;&gt;"",COUNTA($C$10:C27),"")</f>
        <v>18</v>
      </c>
      <c r="B27" s="82" t="s">
        <v>174</v>
      </c>
      <c r="C27" s="96">
        <v>0.59</v>
      </c>
      <c r="D27" s="67" t="s">
        <v>123</v>
      </c>
      <c r="E27" s="97">
        <v>60.6</v>
      </c>
      <c r="F27" s="67" t="s">
        <v>121</v>
      </c>
    </row>
    <row r="28" spans="1:6" ht="22.5" customHeight="1" x14ac:dyDescent="0.2">
      <c r="A28" s="81">
        <f>IF(C28&lt;&gt;"",COUNTA($C$10:C28),"")</f>
        <v>19</v>
      </c>
      <c r="B28" s="69" t="s">
        <v>331</v>
      </c>
      <c r="C28" s="96" t="s">
        <v>11</v>
      </c>
      <c r="D28" s="67" t="s">
        <v>125</v>
      </c>
      <c r="E28" s="97" t="s">
        <v>11</v>
      </c>
      <c r="F28" s="67" t="s">
        <v>125</v>
      </c>
    </row>
    <row r="29" spans="1:6" ht="11.45" customHeight="1" x14ac:dyDescent="0.2">
      <c r="A29" s="81">
        <f>IF(C29&lt;&gt;"",COUNTA($C$10:C29),"")</f>
        <v>20</v>
      </c>
      <c r="B29" s="82" t="s">
        <v>175</v>
      </c>
      <c r="C29" s="96">
        <v>0.38</v>
      </c>
      <c r="D29" s="67" t="s">
        <v>123</v>
      </c>
      <c r="E29" s="97">
        <v>46.7</v>
      </c>
      <c r="F29" s="67" t="s">
        <v>121</v>
      </c>
    </row>
    <row r="30" spans="1:6" ht="22.5" customHeight="1" x14ac:dyDescent="0.2">
      <c r="A30" s="81">
        <f>IF(C30&lt;&gt;"",COUNTA($C$10:C30),"")</f>
        <v>21</v>
      </c>
      <c r="B30" s="69" t="s">
        <v>332</v>
      </c>
      <c r="C30" s="96">
        <v>0.17</v>
      </c>
      <c r="D30" s="67" t="s">
        <v>122</v>
      </c>
      <c r="E30" s="97">
        <v>5.5</v>
      </c>
      <c r="F30" s="67" t="s">
        <v>123</v>
      </c>
    </row>
    <row r="31" spans="1:6" ht="22.5" customHeight="1" x14ac:dyDescent="0.2">
      <c r="A31" s="81">
        <f>IF(C31&lt;&gt;"",COUNTA($C$10:C31),"")</f>
        <v>22</v>
      </c>
      <c r="B31" s="69" t="s">
        <v>333</v>
      </c>
      <c r="C31" s="96">
        <v>0.33</v>
      </c>
      <c r="D31" s="67" t="s">
        <v>123</v>
      </c>
      <c r="E31" s="97">
        <v>8</v>
      </c>
      <c r="F31" s="67" t="s">
        <v>123</v>
      </c>
    </row>
    <row r="32" spans="1:6" ht="22.5" customHeight="1" x14ac:dyDescent="0.2">
      <c r="A32" s="81">
        <f>IF(C32&lt;&gt;"",COUNTA($C$10:C32),"")</f>
        <v>23</v>
      </c>
      <c r="B32" s="69" t="s">
        <v>334</v>
      </c>
      <c r="C32" s="96" t="s">
        <v>5</v>
      </c>
      <c r="D32" s="67" t="s">
        <v>23</v>
      </c>
      <c r="E32" s="97" t="s">
        <v>5</v>
      </c>
      <c r="F32" s="67" t="s">
        <v>23</v>
      </c>
    </row>
    <row r="33" spans="1:6" ht="11.45" customHeight="1" x14ac:dyDescent="0.2">
      <c r="A33" s="81">
        <f>IF(C33&lt;&gt;"",COUNTA($C$10:C33),"")</f>
        <v>24</v>
      </c>
      <c r="B33" s="82" t="s">
        <v>176</v>
      </c>
      <c r="C33" s="96">
        <v>0.13</v>
      </c>
      <c r="D33" s="67" t="s">
        <v>122</v>
      </c>
      <c r="E33" s="97">
        <v>5.4</v>
      </c>
      <c r="F33" s="67" t="s">
        <v>123</v>
      </c>
    </row>
    <row r="34" spans="1:6" ht="11.45" customHeight="1" x14ac:dyDescent="0.2">
      <c r="A34" s="81">
        <f>IF(C34&lt;&gt;"",COUNTA($C$10:C34),"")</f>
        <v>25</v>
      </c>
      <c r="B34" s="82" t="s">
        <v>177</v>
      </c>
      <c r="C34" s="96">
        <v>0.1</v>
      </c>
      <c r="D34" s="67" t="s">
        <v>122</v>
      </c>
      <c r="E34" s="97">
        <v>4.5</v>
      </c>
      <c r="F34" s="67" t="s">
        <v>123</v>
      </c>
    </row>
    <row r="35" spans="1:6" ht="11.45" customHeight="1" x14ac:dyDescent="0.2">
      <c r="A35" s="81">
        <f>IF(C35&lt;&gt;"",COUNTA($C$10:C35),"")</f>
        <v>26</v>
      </c>
      <c r="B35" s="82" t="s">
        <v>178</v>
      </c>
      <c r="C35" s="96">
        <v>0.03</v>
      </c>
      <c r="D35" s="67" t="s">
        <v>122</v>
      </c>
      <c r="E35" s="97">
        <v>0.8</v>
      </c>
      <c r="F35" s="67" t="s">
        <v>122</v>
      </c>
    </row>
    <row r="36" spans="1:6" ht="22.5" customHeight="1" x14ac:dyDescent="0.2">
      <c r="A36" s="81">
        <f>IF(C36&lt;&gt;"",COUNTA($C$10:C36),"")</f>
        <v>27</v>
      </c>
      <c r="B36" s="69" t="s">
        <v>335</v>
      </c>
      <c r="C36" s="96" t="s">
        <v>11</v>
      </c>
      <c r="D36" s="67" t="s">
        <v>125</v>
      </c>
      <c r="E36" s="97">
        <v>0.1</v>
      </c>
      <c r="F36" s="67" t="s">
        <v>121</v>
      </c>
    </row>
    <row r="37" spans="1:6" ht="11.45" customHeight="1" x14ac:dyDescent="0.2">
      <c r="A37" s="81">
        <f>IF(C37&lt;&gt;"",COUNTA($C$10:C37),"")</f>
        <v>28</v>
      </c>
      <c r="B37" s="69" t="s">
        <v>285</v>
      </c>
      <c r="C37" s="96">
        <v>0.17</v>
      </c>
      <c r="D37" s="67" t="s">
        <v>123</v>
      </c>
      <c r="E37" s="97">
        <v>10</v>
      </c>
      <c r="F37" s="67" t="s">
        <v>123</v>
      </c>
    </row>
    <row r="38" spans="1:6" ht="11.45" customHeight="1" x14ac:dyDescent="0.2">
      <c r="A38" s="81">
        <f>IF(C38&lt;&gt;"",COUNTA($C$10:C38),"")</f>
        <v>29</v>
      </c>
      <c r="B38" s="69" t="s">
        <v>286</v>
      </c>
      <c r="C38" s="96">
        <v>0.11</v>
      </c>
      <c r="D38" s="67" t="s">
        <v>123</v>
      </c>
      <c r="E38" s="97">
        <v>6.9</v>
      </c>
      <c r="F38" s="67" t="s">
        <v>121</v>
      </c>
    </row>
    <row r="39" spans="1:6" ht="11.45" customHeight="1" x14ac:dyDescent="0.2">
      <c r="A39" s="81">
        <f>IF(C39&lt;&gt;"",COUNTA($C$10:C39),"")</f>
        <v>30</v>
      </c>
      <c r="B39" s="69" t="s">
        <v>287</v>
      </c>
      <c r="C39" s="96">
        <v>0.01</v>
      </c>
      <c r="D39" s="67" t="s">
        <v>124</v>
      </c>
      <c r="E39" s="97">
        <v>0.5</v>
      </c>
      <c r="F39" s="67" t="s">
        <v>124</v>
      </c>
    </row>
    <row r="40" spans="1:6" ht="11.45" customHeight="1" x14ac:dyDescent="0.2">
      <c r="A40" s="81">
        <f>IF(C40&lt;&gt;"",COUNTA($C$10:C40),"")</f>
        <v>31</v>
      </c>
      <c r="B40" s="69" t="s">
        <v>288</v>
      </c>
      <c r="C40" s="96">
        <v>0.04</v>
      </c>
      <c r="D40" s="67" t="s">
        <v>124</v>
      </c>
      <c r="E40" s="97">
        <v>1.2</v>
      </c>
      <c r="F40" s="67" t="s">
        <v>122</v>
      </c>
    </row>
    <row r="41" spans="1:6" ht="11.45" customHeight="1" x14ac:dyDescent="0.2">
      <c r="A41" s="81">
        <f>IF(C41&lt;&gt;"",COUNTA($C$10:C41),"")</f>
        <v>32</v>
      </c>
      <c r="B41" s="69" t="s">
        <v>289</v>
      </c>
      <c r="C41" s="96">
        <v>0</v>
      </c>
      <c r="D41" s="67" t="s">
        <v>121</v>
      </c>
      <c r="E41" s="97">
        <v>0.1</v>
      </c>
      <c r="F41" s="67" t="s">
        <v>121</v>
      </c>
    </row>
    <row r="42" spans="1:6" ht="11.45" customHeight="1" x14ac:dyDescent="0.2">
      <c r="A42" s="81">
        <f>IF(C42&lt;&gt;"",COUNTA($C$10:C42),"")</f>
        <v>33</v>
      </c>
      <c r="B42" s="69" t="s">
        <v>290</v>
      </c>
      <c r="C42" s="96">
        <v>0.03</v>
      </c>
      <c r="D42" s="67" t="s">
        <v>122</v>
      </c>
      <c r="E42" s="97">
        <v>1.4</v>
      </c>
      <c r="F42" s="67" t="s">
        <v>122</v>
      </c>
    </row>
    <row r="43" spans="1:6" ht="11.45" customHeight="1" x14ac:dyDescent="0.2">
      <c r="A43" s="81">
        <f>IF(C43&lt;&gt;"",COUNTA($C$10:C43),"")</f>
        <v>34</v>
      </c>
      <c r="B43" s="69" t="s">
        <v>291</v>
      </c>
      <c r="C43" s="96">
        <v>0.21</v>
      </c>
      <c r="D43" s="67" t="s">
        <v>123</v>
      </c>
      <c r="E43" s="97">
        <v>17.2</v>
      </c>
      <c r="F43" s="67" t="s">
        <v>123</v>
      </c>
    </row>
    <row r="44" spans="1:6" ht="11.45" customHeight="1" x14ac:dyDescent="0.2">
      <c r="A44" s="81">
        <f>IF(C44&lt;&gt;"",COUNTA($C$10:C44),"")</f>
        <v>35</v>
      </c>
      <c r="B44" s="69" t="s">
        <v>292</v>
      </c>
      <c r="C44" s="96">
        <v>0.19</v>
      </c>
      <c r="D44" s="67" t="s">
        <v>123</v>
      </c>
      <c r="E44" s="97">
        <v>16.600000000000001</v>
      </c>
      <c r="F44" s="67" t="s">
        <v>123</v>
      </c>
    </row>
    <row r="45" spans="1:6" ht="11.45" customHeight="1" x14ac:dyDescent="0.2">
      <c r="A45" s="81">
        <f>IF(C45&lt;&gt;"",COUNTA($C$10:C45),"")</f>
        <v>36</v>
      </c>
      <c r="B45" s="82" t="s">
        <v>179</v>
      </c>
      <c r="C45" s="96">
        <v>0.17</v>
      </c>
      <c r="D45" s="67" t="s">
        <v>123</v>
      </c>
      <c r="E45" s="97">
        <v>16.3</v>
      </c>
      <c r="F45" s="67" t="s">
        <v>123</v>
      </c>
    </row>
    <row r="46" spans="1:6" ht="11.45" customHeight="1" x14ac:dyDescent="0.2">
      <c r="A46" s="81">
        <f>IF(C46&lt;&gt;"",COUNTA($C$10:C46),"")</f>
        <v>37</v>
      </c>
      <c r="B46" s="82" t="s">
        <v>180</v>
      </c>
      <c r="C46" s="96">
        <v>0</v>
      </c>
      <c r="D46" s="67" t="s">
        <v>121</v>
      </c>
      <c r="E46" s="97">
        <v>0</v>
      </c>
      <c r="F46" s="67" t="s">
        <v>121</v>
      </c>
    </row>
    <row r="47" spans="1:6" ht="11.45" customHeight="1" x14ac:dyDescent="0.2">
      <c r="A47" s="81">
        <f>IF(C47&lt;&gt;"",COUNTA($C$10:C47),"")</f>
        <v>38</v>
      </c>
      <c r="B47" s="82" t="s">
        <v>181</v>
      </c>
      <c r="C47" s="96">
        <v>0.02</v>
      </c>
      <c r="D47" s="67" t="s">
        <v>122</v>
      </c>
      <c r="E47" s="97" t="s">
        <v>11</v>
      </c>
      <c r="F47" s="67" t="s">
        <v>125</v>
      </c>
    </row>
    <row r="48" spans="1:6" ht="11.45" customHeight="1" x14ac:dyDescent="0.2">
      <c r="A48" s="81">
        <f>IF(C48&lt;&gt;"",COUNTA($C$10:C48),"")</f>
        <v>39</v>
      </c>
      <c r="B48" s="82" t="s">
        <v>182</v>
      </c>
      <c r="C48" s="96" t="s">
        <v>5</v>
      </c>
      <c r="D48" s="67" t="s">
        <v>23</v>
      </c>
      <c r="E48" s="97" t="s">
        <v>5</v>
      </c>
      <c r="F48" s="67" t="s">
        <v>23</v>
      </c>
    </row>
    <row r="49" spans="1:6" ht="11.45" customHeight="1" x14ac:dyDescent="0.2">
      <c r="A49" s="81">
        <f>IF(C49&lt;&gt;"",COUNTA($C$10:C49),"")</f>
        <v>40</v>
      </c>
      <c r="B49" s="69" t="s">
        <v>250</v>
      </c>
      <c r="C49" s="96" t="s">
        <v>11</v>
      </c>
      <c r="D49" s="67" t="s">
        <v>125</v>
      </c>
      <c r="E49" s="97" t="s">
        <v>11</v>
      </c>
      <c r="F49" s="67" t="s">
        <v>125</v>
      </c>
    </row>
    <row r="50" spans="1:6" ht="11.45" customHeight="1" x14ac:dyDescent="0.2">
      <c r="A50" s="81">
        <f>IF(C50&lt;&gt;"",COUNTA($C$10:C50),"")</f>
        <v>41</v>
      </c>
      <c r="B50" s="82" t="s">
        <v>183</v>
      </c>
      <c r="C50" s="96" t="s">
        <v>11</v>
      </c>
      <c r="D50" s="67" t="s">
        <v>125</v>
      </c>
      <c r="E50" s="97" t="s">
        <v>11</v>
      </c>
      <c r="F50" s="67" t="s">
        <v>125</v>
      </c>
    </row>
    <row r="51" spans="1:6" ht="11.45" customHeight="1" x14ac:dyDescent="0.2">
      <c r="A51" s="81">
        <f>IF(C51&lt;&gt;"",COUNTA($C$10:C51),"")</f>
        <v>42</v>
      </c>
      <c r="B51" s="82" t="s">
        <v>184</v>
      </c>
      <c r="C51" s="96" t="s">
        <v>5</v>
      </c>
      <c r="D51" s="67" t="s">
        <v>23</v>
      </c>
      <c r="E51" s="97" t="s">
        <v>5</v>
      </c>
      <c r="F51" s="67" t="s">
        <v>23</v>
      </c>
    </row>
    <row r="52" spans="1:6" ht="11.45" customHeight="1" x14ac:dyDescent="0.2">
      <c r="A52" s="81">
        <f>IF(C52&lt;&gt;"",COUNTA($C$10:C52),"")</f>
        <v>43</v>
      </c>
      <c r="B52" s="82" t="s">
        <v>185</v>
      </c>
      <c r="C52" s="96" t="s">
        <v>5</v>
      </c>
      <c r="D52" s="67" t="s">
        <v>23</v>
      </c>
      <c r="E52" s="97" t="s">
        <v>5</v>
      </c>
      <c r="F52" s="67" t="s">
        <v>23</v>
      </c>
    </row>
    <row r="53" spans="1:6" s="76" customFormat="1" ht="22.5" customHeight="1" x14ac:dyDescent="0.2">
      <c r="A53" s="81">
        <f>IF(C53&lt;&gt;"",COUNTA($C$10:C53),"")</f>
        <v>44</v>
      </c>
      <c r="B53" s="69" t="s">
        <v>251</v>
      </c>
      <c r="C53" s="96" t="s">
        <v>5</v>
      </c>
      <c r="D53" s="67" t="s">
        <v>23</v>
      </c>
      <c r="E53" s="97" t="s">
        <v>5</v>
      </c>
      <c r="F53" s="67" t="s">
        <v>23</v>
      </c>
    </row>
    <row r="54" spans="1:6" ht="11.45" customHeight="1" x14ac:dyDescent="0.2">
      <c r="A54" s="81">
        <f>IF(C54&lt;&gt;"",COUNTA($C$10:C54),"")</f>
        <v>45</v>
      </c>
      <c r="B54" s="82" t="s">
        <v>186</v>
      </c>
      <c r="C54" s="96" t="s">
        <v>5</v>
      </c>
      <c r="D54" s="67" t="s">
        <v>23</v>
      </c>
      <c r="E54" s="97" t="s">
        <v>5</v>
      </c>
      <c r="F54" s="67" t="s">
        <v>23</v>
      </c>
    </row>
    <row r="55" spans="1:6" ht="22.5" customHeight="1" x14ac:dyDescent="0.2">
      <c r="A55" s="81">
        <f>IF(C55&lt;&gt;"",COUNTA($C$10:C55),"")</f>
        <v>46</v>
      </c>
      <c r="B55" s="69" t="s">
        <v>252</v>
      </c>
      <c r="C55" s="96" t="s">
        <v>5</v>
      </c>
      <c r="D55" s="67" t="s">
        <v>23</v>
      </c>
      <c r="E55" s="97" t="s">
        <v>5</v>
      </c>
      <c r="F55" s="67" t="s">
        <v>23</v>
      </c>
    </row>
    <row r="56" spans="1:6" ht="11.45" customHeight="1" x14ac:dyDescent="0.2">
      <c r="A56" s="81">
        <f>IF(C56&lt;&gt;"",COUNTA($C$10:C56),"")</f>
        <v>47</v>
      </c>
      <c r="B56" s="82" t="s">
        <v>187</v>
      </c>
      <c r="C56" s="96">
        <v>0.01</v>
      </c>
      <c r="D56" s="67" t="s">
        <v>122</v>
      </c>
      <c r="E56" s="97" t="s">
        <v>11</v>
      </c>
      <c r="F56" s="67" t="s">
        <v>125</v>
      </c>
    </row>
    <row r="57" spans="1:6" ht="11.45" customHeight="1" x14ac:dyDescent="0.2">
      <c r="A57" s="81">
        <f>IF(C57&lt;&gt;"",COUNTA($C$10:C57),"")</f>
        <v>48</v>
      </c>
      <c r="B57" s="82" t="s">
        <v>188</v>
      </c>
      <c r="C57" s="96" t="s">
        <v>5</v>
      </c>
      <c r="D57" s="67" t="s">
        <v>23</v>
      </c>
      <c r="E57" s="97" t="s">
        <v>5</v>
      </c>
      <c r="F57" s="67" t="s">
        <v>23</v>
      </c>
    </row>
    <row r="58" spans="1:6" ht="22.5" customHeight="1" x14ac:dyDescent="0.2">
      <c r="A58" s="81">
        <f>IF(C58&lt;&gt;"",COUNTA($C$10:C58),"")</f>
        <v>49</v>
      </c>
      <c r="B58" s="69" t="s">
        <v>253</v>
      </c>
      <c r="C58" s="96" t="s">
        <v>11</v>
      </c>
      <c r="D58" s="67" t="s">
        <v>125</v>
      </c>
      <c r="E58" s="97" t="s">
        <v>11</v>
      </c>
      <c r="F58" s="67" t="s">
        <v>125</v>
      </c>
    </row>
    <row r="59" spans="1:6" ht="11.45" customHeight="1" x14ac:dyDescent="0.2">
      <c r="A59" s="81">
        <f>IF(C59&lt;&gt;"",COUNTA($C$10:C59),"")</f>
        <v>50</v>
      </c>
      <c r="B59" s="82" t="s">
        <v>189</v>
      </c>
      <c r="C59" s="96" t="s">
        <v>11</v>
      </c>
      <c r="D59" s="67" t="s">
        <v>125</v>
      </c>
      <c r="E59" s="97" t="s">
        <v>11</v>
      </c>
      <c r="F59" s="67" t="s">
        <v>125</v>
      </c>
    </row>
    <row r="60" spans="1:6" ht="11.45" customHeight="1" x14ac:dyDescent="0.2">
      <c r="A60" s="81">
        <f>IF(C60&lt;&gt;"",COUNTA($C$10:C60),"")</f>
        <v>51</v>
      </c>
      <c r="B60" s="82" t="s">
        <v>190</v>
      </c>
      <c r="C60" s="96">
        <v>0.03</v>
      </c>
      <c r="D60" s="67" t="s">
        <v>124</v>
      </c>
      <c r="E60" s="97">
        <v>2.2000000000000002</v>
      </c>
      <c r="F60" s="67" t="s">
        <v>121</v>
      </c>
    </row>
    <row r="61" spans="1:6" ht="11.45" customHeight="1" x14ac:dyDescent="0.2">
      <c r="A61" s="81">
        <f>IF(C61&lt;&gt;"",COUNTA($C$10:C61),"")</f>
        <v>52</v>
      </c>
      <c r="B61" s="69" t="s">
        <v>254</v>
      </c>
      <c r="C61" s="96">
        <v>0.03</v>
      </c>
      <c r="D61" s="67" t="s">
        <v>124</v>
      </c>
      <c r="E61" s="97">
        <v>2.1</v>
      </c>
      <c r="F61" s="67" t="s">
        <v>121</v>
      </c>
    </row>
    <row r="62" spans="1:6" ht="11.45" customHeight="1" x14ac:dyDescent="0.2">
      <c r="A62" s="81">
        <f>IF(C62&lt;&gt;"",COUNTA($C$10:C62),"")</f>
        <v>53</v>
      </c>
      <c r="B62" s="82" t="s">
        <v>186</v>
      </c>
      <c r="C62" s="96">
        <v>0.03</v>
      </c>
      <c r="D62" s="67" t="s">
        <v>124</v>
      </c>
      <c r="E62" s="97">
        <v>2.1</v>
      </c>
      <c r="F62" s="67" t="s">
        <v>121</v>
      </c>
    </row>
    <row r="63" spans="1:6" ht="22.5" customHeight="1" x14ac:dyDescent="0.2">
      <c r="A63" s="81">
        <f>IF(C63&lt;&gt;"",COUNTA($C$10:C63),"")</f>
        <v>54</v>
      </c>
      <c r="B63" s="69" t="s">
        <v>252</v>
      </c>
      <c r="C63" s="96" t="s">
        <v>11</v>
      </c>
      <c r="D63" s="67" t="s">
        <v>125</v>
      </c>
      <c r="E63" s="97" t="s">
        <v>11</v>
      </c>
      <c r="F63" s="67" t="s">
        <v>125</v>
      </c>
    </row>
    <row r="64" spans="1:6" ht="11.45" customHeight="1" x14ac:dyDescent="0.2">
      <c r="A64" s="81">
        <f>IF(C64&lt;&gt;"",COUNTA($C$10:C64),"")</f>
        <v>55</v>
      </c>
      <c r="B64" s="82" t="s">
        <v>191</v>
      </c>
      <c r="C64" s="96">
        <v>0</v>
      </c>
      <c r="D64" s="67" t="s">
        <v>124</v>
      </c>
      <c r="E64" s="97" t="s">
        <v>11</v>
      </c>
      <c r="F64" s="67" t="s">
        <v>125</v>
      </c>
    </row>
    <row r="65" spans="1:6" ht="11.45" customHeight="1" x14ac:dyDescent="0.2">
      <c r="A65" s="81">
        <f>IF(C65&lt;&gt;"",COUNTA($C$10:C65),"")</f>
        <v>56</v>
      </c>
      <c r="B65" s="82" t="s">
        <v>186</v>
      </c>
      <c r="C65" s="96">
        <v>0</v>
      </c>
      <c r="D65" s="67" t="s">
        <v>124</v>
      </c>
      <c r="E65" s="97" t="s">
        <v>11</v>
      </c>
      <c r="F65" s="67" t="s">
        <v>125</v>
      </c>
    </row>
    <row r="66" spans="1:6" ht="22.5" customHeight="1" x14ac:dyDescent="0.2">
      <c r="A66" s="81">
        <f>IF(C66&lt;&gt;"",COUNTA($C$10:C66),"")</f>
        <v>57</v>
      </c>
      <c r="B66" s="69" t="s">
        <v>252</v>
      </c>
      <c r="C66" s="96">
        <v>0</v>
      </c>
      <c r="D66" s="67" t="s">
        <v>121</v>
      </c>
      <c r="E66" s="97">
        <v>1E-3</v>
      </c>
      <c r="F66" s="67" t="s">
        <v>121</v>
      </c>
    </row>
    <row r="67" spans="1:6" ht="22.5" customHeight="1" x14ac:dyDescent="0.2">
      <c r="A67" s="81">
        <f>IF(C67&lt;&gt;"",COUNTA($C$10:C67),"")</f>
        <v>58</v>
      </c>
      <c r="B67" s="69" t="s">
        <v>306</v>
      </c>
      <c r="C67" s="96" t="s">
        <v>5</v>
      </c>
      <c r="D67" s="67" t="s">
        <v>23</v>
      </c>
      <c r="E67" s="97" t="s">
        <v>5</v>
      </c>
      <c r="F67" s="67" t="s">
        <v>23</v>
      </c>
    </row>
    <row r="68" spans="1:6" ht="11.45" customHeight="1" x14ac:dyDescent="0.2">
      <c r="A68" s="81">
        <f>IF(C68&lt;&gt;"",COUNTA($C$10:C68),"")</f>
        <v>59</v>
      </c>
      <c r="B68" s="82" t="s">
        <v>186</v>
      </c>
      <c r="C68" s="96" t="s">
        <v>5</v>
      </c>
      <c r="D68" s="67" t="s">
        <v>23</v>
      </c>
      <c r="E68" s="97" t="s">
        <v>5</v>
      </c>
      <c r="F68" s="67" t="s">
        <v>23</v>
      </c>
    </row>
    <row r="69" spans="1:6" ht="22.5" customHeight="1" x14ac:dyDescent="0.2">
      <c r="A69" s="81">
        <f>IF(C69&lt;&gt;"",COUNTA($C$10:C69),"")</f>
        <v>60</v>
      </c>
      <c r="B69" s="69" t="s">
        <v>252</v>
      </c>
      <c r="C69" s="96" t="s">
        <v>5</v>
      </c>
      <c r="D69" s="67" t="s">
        <v>23</v>
      </c>
      <c r="E69" s="97" t="s">
        <v>5</v>
      </c>
      <c r="F69" s="67" t="s">
        <v>23</v>
      </c>
    </row>
    <row r="70" spans="1:6" s="49" customFormat="1" ht="22.5" customHeight="1" x14ac:dyDescent="0.2">
      <c r="A70" s="81">
        <f>IF(C70&lt;&gt;"",COUNTA($C$10:C70),"")</f>
        <v>61</v>
      </c>
      <c r="B70" s="69" t="s">
        <v>255</v>
      </c>
      <c r="C70" s="96" t="s">
        <v>11</v>
      </c>
      <c r="D70" s="67" t="s">
        <v>125</v>
      </c>
      <c r="E70" s="97">
        <v>1.3</v>
      </c>
      <c r="F70" s="67" t="s">
        <v>122</v>
      </c>
    </row>
    <row r="71" spans="1:6" ht="11.45" customHeight="1" x14ac:dyDescent="0.2">
      <c r="A71" s="81">
        <f>IF(C71&lt;&gt;"",COUNTA($C$10:C71),"")</f>
        <v>62</v>
      </c>
      <c r="B71" s="82" t="s">
        <v>192</v>
      </c>
      <c r="C71" s="96">
        <v>0.09</v>
      </c>
      <c r="D71" s="67" t="s">
        <v>122</v>
      </c>
      <c r="E71" s="97">
        <v>0.5</v>
      </c>
      <c r="F71" s="67" t="s">
        <v>122</v>
      </c>
    </row>
    <row r="72" spans="1:6" ht="11.45" customHeight="1" x14ac:dyDescent="0.2">
      <c r="A72" s="81">
        <f>IF(C72&lt;&gt;"",COUNTA($C$10:C72),"")</f>
        <v>63</v>
      </c>
      <c r="B72" s="82" t="s">
        <v>193</v>
      </c>
      <c r="C72" s="96">
        <v>0.55000000000000004</v>
      </c>
      <c r="D72" s="67" t="s">
        <v>123</v>
      </c>
      <c r="E72" s="97">
        <v>11.3</v>
      </c>
      <c r="F72" s="67" t="s">
        <v>123</v>
      </c>
    </row>
    <row r="73" spans="1:6" ht="11.45" customHeight="1" x14ac:dyDescent="0.2">
      <c r="A73" s="81">
        <f>IF(C73&lt;&gt;"",COUNTA($C$10:C73),"")</f>
        <v>64</v>
      </c>
      <c r="B73" s="82" t="s">
        <v>194</v>
      </c>
      <c r="C73" s="96">
        <v>0.04</v>
      </c>
      <c r="D73" s="67" t="s">
        <v>124</v>
      </c>
      <c r="E73" s="97">
        <v>1.4</v>
      </c>
      <c r="F73" s="67" t="s">
        <v>122</v>
      </c>
    </row>
    <row r="74" spans="1:6" ht="11.45" customHeight="1" x14ac:dyDescent="0.2">
      <c r="A74" s="81">
        <f>IF(C74&lt;&gt;"",COUNTA($C$10:C74),"")</f>
        <v>65</v>
      </c>
      <c r="B74" s="82" t="s">
        <v>195</v>
      </c>
      <c r="C74" s="96" t="s">
        <v>11</v>
      </c>
      <c r="D74" s="67" t="s">
        <v>125</v>
      </c>
      <c r="E74" s="97">
        <v>1.2</v>
      </c>
      <c r="F74" s="67" t="s">
        <v>123</v>
      </c>
    </row>
    <row r="75" spans="1:6" ht="11.45" customHeight="1" x14ac:dyDescent="0.2">
      <c r="A75" s="81">
        <f>IF(C75&lt;&gt;"",COUNTA($C$10:C75),"")</f>
        <v>66</v>
      </c>
      <c r="B75" s="82" t="s">
        <v>196</v>
      </c>
      <c r="C75" s="96" t="s">
        <v>11</v>
      </c>
      <c r="D75" s="67" t="s">
        <v>125</v>
      </c>
      <c r="E75" s="97">
        <v>1.1000000000000001</v>
      </c>
      <c r="F75" s="67" t="s">
        <v>122</v>
      </c>
    </row>
    <row r="76" spans="1:6" ht="11.45" customHeight="1" x14ac:dyDescent="0.2">
      <c r="A76" s="81">
        <f>IF(C76&lt;&gt;"",COUNTA($C$10:C76),"")</f>
        <v>67</v>
      </c>
      <c r="B76" s="82" t="s">
        <v>197</v>
      </c>
      <c r="C76" s="96" t="s">
        <v>11</v>
      </c>
      <c r="D76" s="67" t="s">
        <v>125</v>
      </c>
      <c r="E76" s="97">
        <v>1.1000000000000001</v>
      </c>
      <c r="F76" s="67" t="s">
        <v>122</v>
      </c>
    </row>
    <row r="77" spans="1:6" ht="22.5" customHeight="1" x14ac:dyDescent="0.2">
      <c r="A77" s="81">
        <f>IF(C77&lt;&gt;"",COUNTA($C$10:C77),"")</f>
        <v>68</v>
      </c>
      <c r="B77" s="69" t="s">
        <v>256</v>
      </c>
      <c r="C77" s="96" t="s">
        <v>5</v>
      </c>
      <c r="D77" s="67" t="s">
        <v>23</v>
      </c>
      <c r="E77" s="97" t="s">
        <v>5</v>
      </c>
      <c r="F77" s="67" t="s">
        <v>23</v>
      </c>
    </row>
    <row r="78" spans="1:6" ht="11.45" customHeight="1" x14ac:dyDescent="0.2">
      <c r="A78" s="81">
        <f>IF(C78&lt;&gt;"",COUNTA($C$10:C78),"")</f>
        <v>69</v>
      </c>
      <c r="B78" s="82" t="s">
        <v>198</v>
      </c>
      <c r="C78" s="96">
        <v>0</v>
      </c>
      <c r="D78" s="67" t="s">
        <v>121</v>
      </c>
      <c r="E78" s="97">
        <v>0</v>
      </c>
      <c r="F78" s="67" t="s">
        <v>121</v>
      </c>
    </row>
    <row r="79" spans="1:6" s="49" customFormat="1" ht="11.45" customHeight="1" x14ac:dyDescent="0.2">
      <c r="A79" s="81">
        <f>IF(C79&lt;&gt;"",COUNTA($C$10:C79),"")</f>
        <v>70</v>
      </c>
      <c r="B79" s="82" t="s">
        <v>197</v>
      </c>
      <c r="C79" s="96">
        <v>0</v>
      </c>
      <c r="D79" s="67" t="s">
        <v>121</v>
      </c>
      <c r="E79" s="97">
        <v>0</v>
      </c>
      <c r="F79" s="67" t="s">
        <v>121</v>
      </c>
    </row>
    <row r="80" spans="1:6" ht="22.5" customHeight="1" x14ac:dyDescent="0.2">
      <c r="A80" s="81">
        <f>IF(C80&lt;&gt;"",COUNTA($C$10:C80),"")</f>
        <v>71</v>
      </c>
      <c r="B80" s="69" t="s">
        <v>256</v>
      </c>
      <c r="C80" s="96" t="s">
        <v>5</v>
      </c>
      <c r="D80" s="67" t="s">
        <v>23</v>
      </c>
      <c r="E80" s="97" t="s">
        <v>5</v>
      </c>
      <c r="F80" s="67" t="s">
        <v>23</v>
      </c>
    </row>
    <row r="81" spans="1:6" ht="11.45" customHeight="1" x14ac:dyDescent="0.2">
      <c r="A81" s="81">
        <f>IF(C81&lt;&gt;"",COUNTA($C$10:C81),"")</f>
        <v>72</v>
      </c>
      <c r="B81" s="82" t="s">
        <v>199</v>
      </c>
      <c r="C81" s="96" t="s">
        <v>11</v>
      </c>
      <c r="D81" s="67" t="s">
        <v>125</v>
      </c>
      <c r="E81" s="97">
        <v>0.1</v>
      </c>
      <c r="F81" s="67" t="s">
        <v>121</v>
      </c>
    </row>
    <row r="82" spans="1:6" ht="11.45" customHeight="1" x14ac:dyDescent="0.2">
      <c r="A82" s="81">
        <f>IF(C82&lt;&gt;"",COUNTA($C$10:C82),"")</f>
        <v>73</v>
      </c>
      <c r="B82" s="82" t="s">
        <v>197</v>
      </c>
      <c r="C82" s="96" t="s">
        <v>11</v>
      </c>
      <c r="D82" s="67" t="s">
        <v>125</v>
      </c>
      <c r="E82" s="97">
        <v>0.1</v>
      </c>
      <c r="F82" s="67" t="s">
        <v>121</v>
      </c>
    </row>
    <row r="83" spans="1:6" ht="22.5" customHeight="1" x14ac:dyDescent="0.2">
      <c r="A83" s="81">
        <f>IF(C83&lt;&gt;"",COUNTA($C$10:C83),"")</f>
        <v>74</v>
      </c>
      <c r="B83" s="69" t="s">
        <v>256</v>
      </c>
      <c r="C83" s="96">
        <v>0</v>
      </c>
      <c r="D83" s="67" t="s">
        <v>121</v>
      </c>
      <c r="E83" s="97">
        <v>3.0000000000000001E-3</v>
      </c>
      <c r="F83" s="67" t="s">
        <v>121</v>
      </c>
    </row>
    <row r="84" spans="1:6" ht="11.45" customHeight="1" x14ac:dyDescent="0.2">
      <c r="A84" s="81">
        <f>IF(C84&lt;&gt;"",COUNTA($C$10:C84),"")</f>
        <v>75</v>
      </c>
      <c r="B84" s="82" t="s">
        <v>200</v>
      </c>
      <c r="C84" s="96" t="s">
        <v>11</v>
      </c>
      <c r="D84" s="67" t="s">
        <v>125</v>
      </c>
      <c r="E84" s="97" t="s">
        <v>11</v>
      </c>
      <c r="F84" s="67" t="s">
        <v>125</v>
      </c>
    </row>
    <row r="85" spans="1:6" s="49" customFormat="1" ht="11.45" customHeight="1" x14ac:dyDescent="0.2">
      <c r="A85" s="81">
        <f>IF(C85&lt;&gt;"",COUNTA($C$10:C85),"")</f>
        <v>76</v>
      </c>
      <c r="B85" s="82" t="s">
        <v>201</v>
      </c>
      <c r="C85" s="96" t="s">
        <v>5</v>
      </c>
      <c r="D85" s="67" t="s">
        <v>23</v>
      </c>
      <c r="E85" s="97" t="s">
        <v>5</v>
      </c>
      <c r="F85" s="67" t="s">
        <v>23</v>
      </c>
    </row>
    <row r="86" spans="1:6" ht="11.45" customHeight="1" x14ac:dyDescent="0.2">
      <c r="A86" s="81">
        <f>IF(C86&lt;&gt;"",COUNTA($C$10:C86),"")</f>
        <v>77</v>
      </c>
      <c r="B86" s="82" t="s">
        <v>202</v>
      </c>
      <c r="C86" s="96" t="s">
        <v>5</v>
      </c>
      <c r="D86" s="67" t="s">
        <v>23</v>
      </c>
      <c r="E86" s="97" t="s">
        <v>5</v>
      </c>
      <c r="F86" s="67" t="s">
        <v>23</v>
      </c>
    </row>
    <row r="87" spans="1:6" ht="11.45" customHeight="1" x14ac:dyDescent="0.2">
      <c r="A87" s="81">
        <f>IF(C87&lt;&gt;"",COUNTA($C$10:C87),"")</f>
        <v>78</v>
      </c>
      <c r="B87" s="82" t="s">
        <v>203</v>
      </c>
      <c r="C87" s="96" t="s">
        <v>5</v>
      </c>
      <c r="D87" s="67" t="s">
        <v>23</v>
      </c>
      <c r="E87" s="97" t="s">
        <v>5</v>
      </c>
      <c r="F87" s="67" t="s">
        <v>23</v>
      </c>
    </row>
    <row r="88" spans="1:6" ht="22.5" customHeight="1" x14ac:dyDescent="0.2">
      <c r="A88" s="81">
        <f>IF(C88&lt;&gt;"",COUNTA($C$10:C88),"")</f>
        <v>79</v>
      </c>
      <c r="B88" s="69" t="s">
        <v>258</v>
      </c>
      <c r="C88" s="96" t="s">
        <v>11</v>
      </c>
      <c r="D88" s="67" t="s">
        <v>125</v>
      </c>
      <c r="E88" s="97">
        <v>0</v>
      </c>
      <c r="F88" s="67" t="s">
        <v>121</v>
      </c>
    </row>
    <row r="89" spans="1:6" ht="11.45" customHeight="1" x14ac:dyDescent="0.2">
      <c r="A89" s="81">
        <f>IF(C89&lt;&gt;"",COUNTA($C$10:C89),"")</f>
        <v>80</v>
      </c>
      <c r="B89" s="82" t="s">
        <v>186</v>
      </c>
      <c r="C89" s="96" t="s">
        <v>11</v>
      </c>
      <c r="D89" s="67" t="s">
        <v>125</v>
      </c>
      <c r="E89" s="97">
        <v>0</v>
      </c>
      <c r="F89" s="67" t="s">
        <v>121</v>
      </c>
    </row>
    <row r="90" spans="1:6" ht="22.5" customHeight="1" x14ac:dyDescent="0.2">
      <c r="A90" s="81">
        <f>IF(C90&lt;&gt;"",COUNTA($C$10:C90),"")</f>
        <v>81</v>
      </c>
      <c r="B90" s="69" t="s">
        <v>257</v>
      </c>
      <c r="C90" s="96" t="s">
        <v>5</v>
      </c>
      <c r="D90" s="67" t="s">
        <v>23</v>
      </c>
      <c r="E90" s="97" t="s">
        <v>5</v>
      </c>
      <c r="F90" s="67" t="s">
        <v>23</v>
      </c>
    </row>
    <row r="91" spans="1:6" s="49" customFormat="1" ht="11.45" customHeight="1" x14ac:dyDescent="0.2">
      <c r="A91" s="81">
        <f>IF(C91&lt;&gt;"",COUNTA($C$10:C91),"")</f>
        <v>82</v>
      </c>
      <c r="B91" s="82" t="s">
        <v>204</v>
      </c>
      <c r="C91" s="96" t="s">
        <v>11</v>
      </c>
      <c r="D91" s="67" t="s">
        <v>125</v>
      </c>
      <c r="E91" s="97" t="s">
        <v>11</v>
      </c>
      <c r="F91" s="67" t="s">
        <v>125</v>
      </c>
    </row>
    <row r="92" spans="1:6" ht="11.45" customHeight="1" x14ac:dyDescent="0.2">
      <c r="A92" s="81">
        <f>IF(C92&lt;&gt;"",COUNTA($C$10:C92),"")</f>
        <v>83</v>
      </c>
      <c r="B92" s="82" t="s">
        <v>205</v>
      </c>
      <c r="C92" s="96" t="s">
        <v>5</v>
      </c>
      <c r="D92" s="67" t="s">
        <v>23</v>
      </c>
      <c r="E92" s="97" t="s">
        <v>5</v>
      </c>
      <c r="F92" s="67" t="s">
        <v>23</v>
      </c>
    </row>
    <row r="93" spans="1:6" ht="11.45" customHeight="1" x14ac:dyDescent="0.2">
      <c r="A93" s="81">
        <f>IF(C93&lt;&gt;"",COUNTA($C$10:C93),"")</f>
        <v>84</v>
      </c>
      <c r="B93" s="82" t="s">
        <v>206</v>
      </c>
      <c r="C93" s="96">
        <v>0.89</v>
      </c>
      <c r="D93" s="67" t="s">
        <v>123</v>
      </c>
      <c r="E93" s="97">
        <v>61.7</v>
      </c>
      <c r="F93" s="67" t="s">
        <v>121</v>
      </c>
    </row>
    <row r="94" spans="1:6" ht="11.45" customHeight="1" x14ac:dyDescent="0.2">
      <c r="A94" s="81">
        <f>IF(C94&lt;&gt;"",COUNTA($C$10:C94),"")</f>
        <v>85</v>
      </c>
      <c r="B94" s="82" t="s">
        <v>207</v>
      </c>
      <c r="C94" s="96">
        <v>0.38</v>
      </c>
      <c r="D94" s="67" t="s">
        <v>123</v>
      </c>
      <c r="E94" s="97">
        <v>12.8</v>
      </c>
      <c r="F94" s="67" t="s">
        <v>123</v>
      </c>
    </row>
    <row r="95" spans="1:6" ht="11.45" customHeight="1" x14ac:dyDescent="0.2">
      <c r="A95" s="81">
        <f>IF(C95&lt;&gt;"",COUNTA($C$10:C95),"")</f>
        <v>86</v>
      </c>
      <c r="B95" s="82" t="s">
        <v>208</v>
      </c>
      <c r="C95" s="96">
        <v>0.78</v>
      </c>
      <c r="D95" s="67" t="s">
        <v>123</v>
      </c>
      <c r="E95" s="97">
        <v>48.1</v>
      </c>
      <c r="F95" s="67" t="s">
        <v>123</v>
      </c>
    </row>
    <row r="96" spans="1:6" ht="11.45" customHeight="1" x14ac:dyDescent="0.2">
      <c r="A96" s="81">
        <f>IF(C96&lt;&gt;"",COUNTA($C$10:C96),"")</f>
        <v>87</v>
      </c>
      <c r="B96" s="69" t="s">
        <v>259</v>
      </c>
      <c r="C96" s="96">
        <v>0.13</v>
      </c>
      <c r="D96" s="67" t="s">
        <v>122</v>
      </c>
      <c r="E96" s="97">
        <v>0.6</v>
      </c>
      <c r="F96" s="67" t="s">
        <v>124</v>
      </c>
    </row>
    <row r="97" spans="1:6" ht="22.5" customHeight="1" x14ac:dyDescent="0.2">
      <c r="A97" s="81">
        <f>IF(C97&lt;&gt;"",COUNTA($C$10:C97),"")</f>
        <v>88</v>
      </c>
      <c r="B97" s="69" t="s">
        <v>260</v>
      </c>
      <c r="C97" s="96">
        <v>7.0000000000000007E-2</v>
      </c>
      <c r="D97" s="67" t="s">
        <v>122</v>
      </c>
      <c r="E97" s="97">
        <v>0.2</v>
      </c>
      <c r="F97" s="67" t="s">
        <v>122</v>
      </c>
    </row>
    <row r="98" spans="1:6" ht="11.45" customHeight="1" x14ac:dyDescent="0.2">
      <c r="A98" s="81">
        <f>IF(C98&lt;&gt;"",COUNTA($C$10:C98),"")</f>
        <v>89</v>
      </c>
      <c r="B98" s="82" t="s">
        <v>209</v>
      </c>
      <c r="C98" s="96" t="s">
        <v>11</v>
      </c>
      <c r="D98" s="67" t="s">
        <v>125</v>
      </c>
      <c r="E98" s="97" t="s">
        <v>11</v>
      </c>
      <c r="F98" s="67" t="s">
        <v>125</v>
      </c>
    </row>
    <row r="99" spans="1:6" ht="11.45" customHeight="1" x14ac:dyDescent="0.2">
      <c r="A99" s="81">
        <f>IF(C99&lt;&gt;"",COUNTA($C$10:C99),"")</f>
        <v>90</v>
      </c>
      <c r="B99" s="82" t="s">
        <v>210</v>
      </c>
      <c r="C99" s="96">
        <v>0.73</v>
      </c>
      <c r="D99" s="67" t="s">
        <v>123</v>
      </c>
      <c r="E99" s="97">
        <v>21.7</v>
      </c>
      <c r="F99" s="67" t="s">
        <v>123</v>
      </c>
    </row>
    <row r="100" spans="1:6" ht="22.5" customHeight="1" x14ac:dyDescent="0.2">
      <c r="A100" s="81">
        <f>IF(C100&lt;&gt;"",COUNTA($C$10:C100),"")</f>
        <v>91</v>
      </c>
      <c r="B100" s="69" t="s">
        <v>261</v>
      </c>
      <c r="C100" s="96">
        <v>0.05</v>
      </c>
      <c r="D100" s="67" t="s">
        <v>122</v>
      </c>
      <c r="E100" s="97">
        <v>0.9</v>
      </c>
      <c r="F100" s="67" t="s">
        <v>122</v>
      </c>
    </row>
    <row r="101" spans="1:6" ht="11.45" customHeight="1" x14ac:dyDescent="0.2">
      <c r="A101" s="81">
        <f>IF(C101&lt;&gt;"",COUNTA($C$10:C101),"")</f>
        <v>92</v>
      </c>
      <c r="B101" s="82" t="s">
        <v>211</v>
      </c>
      <c r="C101" s="96">
        <v>0.42</v>
      </c>
      <c r="D101" s="67" t="s">
        <v>123</v>
      </c>
      <c r="E101" s="97">
        <v>16.600000000000001</v>
      </c>
      <c r="F101" s="67" t="s">
        <v>122</v>
      </c>
    </row>
    <row r="102" spans="1:6" ht="11.45" customHeight="1" x14ac:dyDescent="0.2">
      <c r="A102" s="81">
        <f>IF(C102&lt;&gt;"",COUNTA($C$10:C102),"")</f>
        <v>93</v>
      </c>
      <c r="B102" s="82" t="s">
        <v>212</v>
      </c>
      <c r="C102" s="96">
        <v>0.42</v>
      </c>
      <c r="D102" s="67" t="s">
        <v>123</v>
      </c>
      <c r="E102" s="97">
        <v>16.600000000000001</v>
      </c>
      <c r="F102" s="67" t="s">
        <v>122</v>
      </c>
    </row>
    <row r="103" spans="1:6" ht="22.5" customHeight="1" x14ac:dyDescent="0.2">
      <c r="A103" s="81">
        <f>IF(C103&lt;&gt;"",COUNTA($C$10:C103),"")</f>
        <v>94</v>
      </c>
      <c r="B103" s="69" t="s">
        <v>262</v>
      </c>
      <c r="C103" s="96" t="s">
        <v>11</v>
      </c>
      <c r="D103" s="67" t="s">
        <v>125</v>
      </c>
      <c r="E103" s="97" t="s">
        <v>11</v>
      </c>
      <c r="F103" s="67" t="s">
        <v>125</v>
      </c>
    </row>
    <row r="104" spans="1:6" ht="22.5" customHeight="1" x14ac:dyDescent="0.2">
      <c r="A104" s="81">
        <f>IF(C104&lt;&gt;"",COUNTA($C$10:C104),"")</f>
        <v>95</v>
      </c>
      <c r="B104" s="69" t="s">
        <v>263</v>
      </c>
      <c r="C104" s="96">
        <v>0.63</v>
      </c>
      <c r="D104" s="67" t="s">
        <v>123</v>
      </c>
      <c r="E104" s="97">
        <v>4.3</v>
      </c>
      <c r="F104" s="67" t="s">
        <v>123</v>
      </c>
    </row>
    <row r="105" spans="1:6" ht="11.45" customHeight="1" x14ac:dyDescent="0.2">
      <c r="A105" s="81">
        <f>IF(C105&lt;&gt;"",COUNTA($C$10:C105),"")</f>
        <v>96</v>
      </c>
      <c r="B105" s="82" t="s">
        <v>213</v>
      </c>
      <c r="C105" s="96" t="s">
        <v>5</v>
      </c>
      <c r="D105" s="67" t="s">
        <v>23</v>
      </c>
      <c r="E105" s="97" t="s">
        <v>5</v>
      </c>
      <c r="F105" s="67" t="s">
        <v>23</v>
      </c>
    </row>
    <row r="106" spans="1:6" ht="11.45" customHeight="1" x14ac:dyDescent="0.2">
      <c r="A106" s="81">
        <f>IF(C106&lt;&gt;"",COUNTA($C$10:C106),"")</f>
        <v>97</v>
      </c>
      <c r="B106" s="82" t="s">
        <v>214</v>
      </c>
      <c r="C106" s="96" t="s">
        <v>5</v>
      </c>
      <c r="D106" s="67" t="s">
        <v>23</v>
      </c>
      <c r="E106" s="97" t="s">
        <v>5</v>
      </c>
      <c r="F106" s="67" t="s">
        <v>23</v>
      </c>
    </row>
    <row r="107" spans="1:6" ht="22.5" customHeight="1" x14ac:dyDescent="0.2">
      <c r="A107" s="81">
        <f>IF(C107&lt;&gt;"",COUNTA($C$10:C107),"")</f>
        <v>98</v>
      </c>
      <c r="B107" s="69" t="s">
        <v>338</v>
      </c>
      <c r="C107" s="96" t="s">
        <v>5</v>
      </c>
      <c r="D107" s="67" t="s">
        <v>23</v>
      </c>
      <c r="E107" s="97" t="s">
        <v>5</v>
      </c>
      <c r="F107" s="67" t="s">
        <v>23</v>
      </c>
    </row>
    <row r="108" spans="1:6" ht="11.45" customHeight="1" x14ac:dyDescent="0.2"/>
    <row r="109" spans="1:6" ht="11.45" customHeight="1" x14ac:dyDescent="0.2"/>
    <row r="110" spans="1:6" ht="11.45" customHeight="1" x14ac:dyDescent="0.2"/>
    <row r="111" spans="1:6" ht="11.45" customHeight="1" x14ac:dyDescent="0.2"/>
    <row r="112" spans="1:6" ht="11.45" customHeight="1" x14ac:dyDescent="0.2"/>
    <row r="113" ht="11.45" customHeight="1" x14ac:dyDescent="0.2"/>
  </sheetData>
  <mergeCells count="14">
    <mergeCell ref="C8:D8"/>
    <mergeCell ref="E8:F8"/>
    <mergeCell ref="E7:F7"/>
    <mergeCell ref="A1:B1"/>
    <mergeCell ref="C1:F1"/>
    <mergeCell ref="A2:B2"/>
    <mergeCell ref="C2:F2"/>
    <mergeCell ref="A3:A7"/>
    <mergeCell ref="B3:B7"/>
    <mergeCell ref="C7:D7"/>
    <mergeCell ref="C3:D5"/>
    <mergeCell ref="E3:F5"/>
    <mergeCell ref="C6:D6"/>
    <mergeCell ref="E6:F6"/>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2021 01&amp;R&amp;"-,Standard"&amp;7&amp;P</oddFooter>
    <evenFooter>&amp;L&amp;"-,Standard"&amp;7&amp;P&amp;R&amp;"-,Standard"&amp;7StatA MV, Statistischer Bericht C113E 2021 01</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6"/>
  <sheetViews>
    <sheetView zoomScale="140" zoomScaleNormal="140" workbookViewId="0">
      <pane xSplit="2" ySplit="8" topLeftCell="C9" activePane="bottomRight" state="frozen"/>
      <selection pane="topRight" activeCell="C1" sqref="C1"/>
      <selection pane="bottomLeft" activeCell="A9" sqref="A9"/>
      <selection pane="bottomRight" activeCell="C9" sqref="C9:N9"/>
    </sheetView>
  </sheetViews>
  <sheetFormatPr baseColWidth="10" defaultRowHeight="12" customHeight="1" x14ac:dyDescent="0.2"/>
  <cols>
    <col min="1" max="1" width="3.7109375" style="60" customWidth="1"/>
    <col min="2" max="2" width="13.7109375" style="61" customWidth="1"/>
    <col min="3" max="3" width="7.7109375" style="53" customWidth="1"/>
    <col min="4" max="4" width="4.7109375" style="53" customWidth="1"/>
    <col min="5" max="5" width="7.7109375" style="53" customWidth="1"/>
    <col min="6" max="6" width="4.7109375" style="53" customWidth="1"/>
    <col min="7" max="7" width="7.7109375" style="53" customWidth="1"/>
    <col min="8" max="8" width="4.7109375" style="53" customWidth="1"/>
    <col min="9" max="9" width="7.7109375" style="53" customWidth="1"/>
    <col min="10" max="10" width="4.7109375" style="53" customWidth="1"/>
    <col min="11" max="11" width="7.7109375" style="53" customWidth="1"/>
    <col min="12" max="12" width="4.7109375" style="53" customWidth="1"/>
    <col min="13" max="13" width="7.7109375" style="53" customWidth="1"/>
    <col min="14" max="14" width="4.7109375" style="53" customWidth="1"/>
    <col min="15" max="16384" width="11.42578125" style="48"/>
  </cols>
  <sheetData>
    <row r="1" spans="1:14" s="85" customFormat="1" ht="30" customHeight="1" x14ac:dyDescent="0.2">
      <c r="A1" s="179" t="s">
        <v>99</v>
      </c>
      <c r="B1" s="180"/>
      <c r="C1" s="162" t="s">
        <v>366</v>
      </c>
      <c r="D1" s="162"/>
      <c r="E1" s="162"/>
      <c r="F1" s="162"/>
      <c r="G1" s="162"/>
      <c r="H1" s="162"/>
      <c r="I1" s="162"/>
      <c r="J1" s="162"/>
      <c r="K1" s="162"/>
      <c r="L1" s="162"/>
      <c r="M1" s="162"/>
      <c r="N1" s="163"/>
    </row>
    <row r="2" spans="1:14" s="86" customFormat="1" ht="20.100000000000001" customHeight="1" x14ac:dyDescent="0.2">
      <c r="A2" s="181"/>
      <c r="B2" s="182"/>
      <c r="C2" s="162"/>
      <c r="D2" s="162"/>
      <c r="E2" s="162"/>
      <c r="F2" s="162"/>
      <c r="G2" s="162"/>
      <c r="H2" s="162"/>
      <c r="I2" s="162"/>
      <c r="J2" s="162"/>
      <c r="K2" s="162"/>
      <c r="L2" s="162"/>
      <c r="M2" s="162"/>
      <c r="N2" s="163"/>
    </row>
    <row r="3" spans="1:14" s="87" customFormat="1" ht="11.45" customHeight="1" x14ac:dyDescent="0.2">
      <c r="A3" s="166" t="s">
        <v>24</v>
      </c>
      <c r="B3" s="160" t="s">
        <v>37</v>
      </c>
      <c r="C3" s="166" t="s">
        <v>340</v>
      </c>
      <c r="D3" s="160"/>
      <c r="E3" s="160" t="s">
        <v>38</v>
      </c>
      <c r="F3" s="160"/>
      <c r="G3" s="160"/>
      <c r="H3" s="160"/>
      <c r="I3" s="160"/>
      <c r="J3" s="160"/>
      <c r="K3" s="160"/>
      <c r="L3" s="160"/>
      <c r="M3" s="160"/>
      <c r="N3" s="161"/>
    </row>
    <row r="4" spans="1:14" s="87" customFormat="1" ht="11.45" customHeight="1" x14ac:dyDescent="0.2">
      <c r="A4" s="166"/>
      <c r="B4" s="160"/>
      <c r="C4" s="166"/>
      <c r="D4" s="160"/>
      <c r="E4" s="175" t="s">
        <v>39</v>
      </c>
      <c r="F4" s="172"/>
      <c r="G4" s="161" t="s">
        <v>36</v>
      </c>
      <c r="H4" s="183"/>
      <c r="I4" s="183"/>
      <c r="J4" s="183"/>
      <c r="K4" s="183"/>
      <c r="L4" s="183"/>
      <c r="M4" s="183"/>
      <c r="N4" s="183"/>
    </row>
    <row r="5" spans="1:14" s="88" customFormat="1" ht="11.45" customHeight="1" x14ac:dyDescent="0.2">
      <c r="A5" s="166"/>
      <c r="B5" s="160"/>
      <c r="C5" s="166"/>
      <c r="D5" s="160"/>
      <c r="E5" s="176"/>
      <c r="F5" s="174"/>
      <c r="G5" s="160" t="s">
        <v>20</v>
      </c>
      <c r="H5" s="160"/>
      <c r="I5" s="160" t="s">
        <v>22</v>
      </c>
      <c r="J5" s="160"/>
      <c r="K5" s="160" t="s">
        <v>21</v>
      </c>
      <c r="L5" s="160"/>
      <c r="M5" s="160" t="s">
        <v>40</v>
      </c>
      <c r="N5" s="161"/>
    </row>
    <row r="6" spans="1:14" s="88" customFormat="1" ht="11.45" customHeight="1" x14ac:dyDescent="0.2">
      <c r="A6" s="166"/>
      <c r="B6" s="160"/>
      <c r="C6" s="166"/>
      <c r="D6" s="160"/>
      <c r="E6" s="176"/>
      <c r="F6" s="174"/>
      <c r="G6" s="160"/>
      <c r="H6" s="160"/>
      <c r="I6" s="160"/>
      <c r="J6" s="160"/>
      <c r="K6" s="160"/>
      <c r="L6" s="160"/>
      <c r="M6" s="160"/>
      <c r="N6" s="161"/>
    </row>
    <row r="7" spans="1:14" s="88" customFormat="1" ht="11.45" customHeight="1" x14ac:dyDescent="0.2">
      <c r="A7" s="166"/>
      <c r="B7" s="160"/>
      <c r="C7" s="166"/>
      <c r="D7" s="160"/>
      <c r="E7" s="176"/>
      <c r="F7" s="174"/>
      <c r="G7" s="160"/>
      <c r="H7" s="160"/>
      <c r="I7" s="160"/>
      <c r="J7" s="160"/>
      <c r="K7" s="160"/>
      <c r="L7" s="160"/>
      <c r="M7" s="160"/>
      <c r="N7" s="161"/>
    </row>
    <row r="8" spans="1:14" s="41" customFormat="1" ht="11.45" customHeight="1" x14ac:dyDescent="0.15">
      <c r="A8" s="80">
        <v>1</v>
      </c>
      <c r="B8" s="78">
        <v>2</v>
      </c>
      <c r="C8" s="169">
        <v>3</v>
      </c>
      <c r="D8" s="157"/>
      <c r="E8" s="157">
        <v>4</v>
      </c>
      <c r="F8" s="157"/>
      <c r="G8" s="157">
        <v>5</v>
      </c>
      <c r="H8" s="157"/>
      <c r="I8" s="157">
        <v>6</v>
      </c>
      <c r="J8" s="157"/>
      <c r="K8" s="157">
        <v>7</v>
      </c>
      <c r="L8" s="157"/>
      <c r="M8" s="157">
        <v>8</v>
      </c>
      <c r="N8" s="158"/>
    </row>
    <row r="9" spans="1:14" s="87" customFormat="1" ht="20.100000000000001" customHeight="1" x14ac:dyDescent="0.2">
      <c r="A9" s="95" t="s">
        <v>23</v>
      </c>
      <c r="B9" s="89" t="s">
        <v>23</v>
      </c>
      <c r="C9" s="178" t="s">
        <v>120</v>
      </c>
      <c r="D9" s="178"/>
      <c r="E9" s="178"/>
      <c r="F9" s="178"/>
      <c r="G9" s="178"/>
      <c r="H9" s="178"/>
      <c r="I9" s="178"/>
      <c r="J9" s="178"/>
      <c r="K9" s="178"/>
      <c r="L9" s="178"/>
      <c r="M9" s="178"/>
      <c r="N9" s="178"/>
    </row>
    <row r="10" spans="1:14" s="87" customFormat="1" ht="11.45" customHeight="1" x14ac:dyDescent="0.2">
      <c r="A10" s="31">
        <f>IF(E10&lt;&gt;"",COUNTA($E10:E$10),"")</f>
        <v>1</v>
      </c>
      <c r="B10" s="90" t="s">
        <v>126</v>
      </c>
      <c r="C10" s="98">
        <v>4.82</v>
      </c>
      <c r="D10" s="91" t="s">
        <v>121</v>
      </c>
      <c r="E10" s="98">
        <v>4.7300000000000004</v>
      </c>
      <c r="F10" s="91" t="s">
        <v>121</v>
      </c>
      <c r="G10" s="98">
        <v>3.55</v>
      </c>
      <c r="H10" s="91" t="s">
        <v>121</v>
      </c>
      <c r="I10" s="98">
        <v>0.22</v>
      </c>
      <c r="J10" s="91" t="s">
        <v>122</v>
      </c>
      <c r="K10" s="98">
        <v>4.1399999999999997</v>
      </c>
      <c r="L10" s="91" t="s">
        <v>121</v>
      </c>
      <c r="M10" s="98">
        <v>1.81</v>
      </c>
      <c r="N10" s="91" t="s">
        <v>121</v>
      </c>
    </row>
    <row r="11" spans="1:14" s="87" customFormat="1" ht="11.45" customHeight="1" x14ac:dyDescent="0.2">
      <c r="A11" s="31" t="str">
        <f>IF(E11&lt;&gt;"",COUNTA($E$10:E11),"")</f>
        <v/>
      </c>
      <c r="B11" s="90"/>
      <c r="C11" s="99"/>
      <c r="D11" s="92"/>
      <c r="E11" s="99"/>
      <c r="F11" s="92"/>
      <c r="G11" s="99"/>
      <c r="H11" s="92"/>
      <c r="I11" s="99"/>
      <c r="J11" s="92"/>
      <c r="K11" s="99"/>
      <c r="L11" s="92"/>
      <c r="M11" s="99"/>
      <c r="N11" s="92"/>
    </row>
    <row r="12" spans="1:14" ht="11.45" customHeight="1" x14ac:dyDescent="0.2">
      <c r="A12" s="31">
        <f>IF(E12&lt;&gt;"",COUNTA($E$10:E12),"")</f>
        <v>2</v>
      </c>
      <c r="B12" s="70" t="s">
        <v>339</v>
      </c>
      <c r="C12" s="99">
        <v>0.28999999999999998</v>
      </c>
      <c r="D12" s="54" t="s">
        <v>123</v>
      </c>
      <c r="E12" s="99">
        <v>0.2</v>
      </c>
      <c r="F12" s="54" t="s">
        <v>123</v>
      </c>
      <c r="G12" s="99">
        <v>0.06</v>
      </c>
      <c r="H12" s="54" t="s">
        <v>122</v>
      </c>
      <c r="I12" s="99">
        <v>0.05</v>
      </c>
      <c r="J12" s="54" t="s">
        <v>122</v>
      </c>
      <c r="K12" s="99">
        <v>0.14000000000000001</v>
      </c>
      <c r="L12" s="54" t="s">
        <v>122</v>
      </c>
      <c r="M12" s="99">
        <v>0.04</v>
      </c>
      <c r="N12" s="54" t="s">
        <v>124</v>
      </c>
    </row>
    <row r="13" spans="1:14" ht="11.45" customHeight="1" x14ac:dyDescent="0.2">
      <c r="A13" s="31">
        <f>IF(E13&lt;&gt;"",COUNTA($E$10:E13),"")</f>
        <v>3</v>
      </c>
      <c r="B13" s="70" t="s">
        <v>140</v>
      </c>
      <c r="C13" s="99">
        <v>0.6</v>
      </c>
      <c r="D13" s="54" t="s">
        <v>123</v>
      </c>
      <c r="E13" s="99">
        <v>0.6</v>
      </c>
      <c r="F13" s="54" t="s">
        <v>123</v>
      </c>
      <c r="G13" s="99">
        <v>0.24</v>
      </c>
      <c r="H13" s="54" t="s">
        <v>122</v>
      </c>
      <c r="I13" s="99" t="s">
        <v>11</v>
      </c>
      <c r="J13" s="54" t="s">
        <v>125</v>
      </c>
      <c r="K13" s="99">
        <v>0.49</v>
      </c>
      <c r="L13" s="54" t="s">
        <v>123</v>
      </c>
      <c r="M13" s="99">
        <v>0.12</v>
      </c>
      <c r="N13" s="54" t="s">
        <v>124</v>
      </c>
    </row>
    <row r="14" spans="1:14" ht="11.45" customHeight="1" x14ac:dyDescent="0.2">
      <c r="A14" s="31">
        <f>IF(E14&lt;&gt;"",COUNTA($E$10:E14),"")</f>
        <v>4</v>
      </c>
      <c r="B14" s="70" t="s">
        <v>141</v>
      </c>
      <c r="C14" s="99">
        <v>0.56999999999999995</v>
      </c>
      <c r="D14" s="54" t="s">
        <v>123</v>
      </c>
      <c r="E14" s="99">
        <v>0.56999999999999995</v>
      </c>
      <c r="F14" s="54" t="s">
        <v>123</v>
      </c>
      <c r="G14" s="99">
        <v>0.3</v>
      </c>
      <c r="H14" s="54" t="s">
        <v>122</v>
      </c>
      <c r="I14" s="99" t="s">
        <v>11</v>
      </c>
      <c r="J14" s="54" t="s">
        <v>125</v>
      </c>
      <c r="K14" s="99">
        <v>0.5</v>
      </c>
      <c r="L14" s="54" t="s">
        <v>123</v>
      </c>
      <c r="M14" s="99">
        <v>0.15</v>
      </c>
      <c r="N14" s="54" t="s">
        <v>122</v>
      </c>
    </row>
    <row r="15" spans="1:14" ht="11.45" customHeight="1" x14ac:dyDescent="0.2">
      <c r="A15" s="31">
        <f>IF(E15&lt;&gt;"",COUNTA($E$10:E15),"")</f>
        <v>5</v>
      </c>
      <c r="B15" s="70" t="s">
        <v>142</v>
      </c>
      <c r="C15" s="99">
        <v>0.64</v>
      </c>
      <c r="D15" s="54" t="s">
        <v>123</v>
      </c>
      <c r="E15" s="99">
        <v>0.64</v>
      </c>
      <c r="F15" s="54" t="s">
        <v>123</v>
      </c>
      <c r="G15" s="99">
        <v>0.44</v>
      </c>
      <c r="H15" s="54" t="s">
        <v>123</v>
      </c>
      <c r="I15" s="99" t="s">
        <v>11</v>
      </c>
      <c r="J15" s="54" t="s">
        <v>125</v>
      </c>
      <c r="K15" s="99">
        <v>0.56000000000000005</v>
      </c>
      <c r="L15" s="54" t="s">
        <v>123</v>
      </c>
      <c r="M15" s="99">
        <v>0.21</v>
      </c>
      <c r="N15" s="54" t="s">
        <v>122</v>
      </c>
    </row>
    <row r="16" spans="1:14" ht="11.45" customHeight="1" x14ac:dyDescent="0.2">
      <c r="A16" s="31">
        <f>IF(E16&lt;&gt;"",COUNTA($E$10:E16),"")</f>
        <v>6</v>
      </c>
      <c r="B16" s="70" t="s">
        <v>143</v>
      </c>
      <c r="C16" s="99">
        <v>0.45</v>
      </c>
      <c r="D16" s="54" t="s">
        <v>123</v>
      </c>
      <c r="E16" s="99">
        <v>0.45</v>
      </c>
      <c r="F16" s="54" t="s">
        <v>123</v>
      </c>
      <c r="G16" s="99">
        <v>0.36</v>
      </c>
      <c r="H16" s="54" t="s">
        <v>123</v>
      </c>
      <c r="I16" s="99" t="s">
        <v>11</v>
      </c>
      <c r="J16" s="54" t="s">
        <v>125</v>
      </c>
      <c r="K16" s="99">
        <v>0.41</v>
      </c>
      <c r="L16" s="54" t="s">
        <v>123</v>
      </c>
      <c r="M16" s="99">
        <v>0.14000000000000001</v>
      </c>
      <c r="N16" s="54" t="s">
        <v>122</v>
      </c>
    </row>
    <row r="17" spans="1:14" ht="11.45" customHeight="1" x14ac:dyDescent="0.2">
      <c r="A17" s="31">
        <f>IF(E17&lt;&gt;"",COUNTA($E$10:E17),"")</f>
        <v>7</v>
      </c>
      <c r="B17" s="70" t="s">
        <v>144</v>
      </c>
      <c r="C17" s="99">
        <v>0.54</v>
      </c>
      <c r="D17" s="54" t="s">
        <v>121</v>
      </c>
      <c r="E17" s="99">
        <v>0.54</v>
      </c>
      <c r="F17" s="54" t="s">
        <v>121</v>
      </c>
      <c r="G17" s="99">
        <v>0.47</v>
      </c>
      <c r="H17" s="54" t="s">
        <v>123</v>
      </c>
      <c r="I17" s="99">
        <v>0.01</v>
      </c>
      <c r="J17" s="54" t="s">
        <v>124</v>
      </c>
      <c r="K17" s="99">
        <v>0.49</v>
      </c>
      <c r="L17" s="54" t="s">
        <v>121</v>
      </c>
      <c r="M17" s="99">
        <v>0.18</v>
      </c>
      <c r="N17" s="54" t="s">
        <v>123</v>
      </c>
    </row>
    <row r="18" spans="1:14" ht="11.45" customHeight="1" x14ac:dyDescent="0.2">
      <c r="A18" s="31">
        <f>IF(E18&lt;&gt;"",COUNTA($E$10:E18),"")</f>
        <v>8</v>
      </c>
      <c r="B18" s="70" t="s">
        <v>145</v>
      </c>
      <c r="C18" s="99">
        <v>0.83</v>
      </c>
      <c r="D18" s="54" t="s">
        <v>121</v>
      </c>
      <c r="E18" s="99">
        <v>0.83</v>
      </c>
      <c r="F18" s="54" t="s">
        <v>121</v>
      </c>
      <c r="G18" s="99">
        <v>0.78</v>
      </c>
      <c r="H18" s="54" t="s">
        <v>121</v>
      </c>
      <c r="I18" s="99">
        <v>0.01</v>
      </c>
      <c r="J18" s="54" t="s">
        <v>122</v>
      </c>
      <c r="K18" s="99">
        <v>0.72</v>
      </c>
      <c r="L18" s="54" t="s">
        <v>121</v>
      </c>
      <c r="M18" s="99">
        <v>0.38</v>
      </c>
      <c r="N18" s="54" t="s">
        <v>121</v>
      </c>
    </row>
    <row r="19" spans="1:14" ht="11.45" customHeight="1" x14ac:dyDescent="0.2">
      <c r="A19" s="31">
        <f>IF(E19&lt;&gt;"",COUNTA($E$10:E19),"")</f>
        <v>9</v>
      </c>
      <c r="B19" s="70" t="s">
        <v>146</v>
      </c>
      <c r="C19" s="99">
        <v>0.55000000000000004</v>
      </c>
      <c r="D19" s="54" t="s">
        <v>121</v>
      </c>
      <c r="E19" s="99">
        <v>0.55000000000000004</v>
      </c>
      <c r="F19" s="54" t="s">
        <v>121</v>
      </c>
      <c r="G19" s="99">
        <v>0.55000000000000004</v>
      </c>
      <c r="H19" s="54" t="s">
        <v>121</v>
      </c>
      <c r="I19" s="99">
        <v>0.01</v>
      </c>
      <c r="J19" s="54" t="s">
        <v>124</v>
      </c>
      <c r="K19" s="99">
        <v>0.5</v>
      </c>
      <c r="L19" s="54" t="s">
        <v>121</v>
      </c>
      <c r="M19" s="99">
        <v>0.33</v>
      </c>
      <c r="N19" s="54" t="s">
        <v>121</v>
      </c>
    </row>
    <row r="20" spans="1:14" ht="11.45" customHeight="1" x14ac:dyDescent="0.2">
      <c r="A20" s="31">
        <f>IF(E20&lt;&gt;"",COUNTA($E$10:E20),"")</f>
        <v>10</v>
      </c>
      <c r="B20" s="70" t="s">
        <v>147</v>
      </c>
      <c r="C20" s="99">
        <v>0.35</v>
      </c>
      <c r="D20" s="54" t="s">
        <v>121</v>
      </c>
      <c r="E20" s="99">
        <v>0.35</v>
      </c>
      <c r="F20" s="54" t="s">
        <v>121</v>
      </c>
      <c r="G20" s="99">
        <v>0.35</v>
      </c>
      <c r="H20" s="54" t="s">
        <v>121</v>
      </c>
      <c r="I20" s="99">
        <v>0.01</v>
      </c>
      <c r="J20" s="54" t="s">
        <v>122</v>
      </c>
      <c r="K20" s="99">
        <v>0.32</v>
      </c>
      <c r="L20" s="54" t="s">
        <v>121</v>
      </c>
      <c r="M20" s="99">
        <v>0.27</v>
      </c>
      <c r="N20" s="54" t="s">
        <v>121</v>
      </c>
    </row>
    <row r="21" spans="1:14" s="49" customFormat="1" ht="20.100000000000001" customHeight="1" x14ac:dyDescent="0.2">
      <c r="A21" s="31" t="str">
        <f>IF(E21&lt;&gt;"",COUNTA($E$10:E21),"")</f>
        <v/>
      </c>
      <c r="B21" s="90" t="s">
        <v>23</v>
      </c>
      <c r="C21" s="177" t="s">
        <v>118</v>
      </c>
      <c r="D21" s="177"/>
      <c r="E21" s="177"/>
      <c r="F21" s="177"/>
      <c r="G21" s="177"/>
      <c r="H21" s="177"/>
      <c r="I21" s="177"/>
      <c r="J21" s="177"/>
      <c r="K21" s="177"/>
      <c r="L21" s="177"/>
      <c r="M21" s="177"/>
      <c r="N21" s="177"/>
    </row>
    <row r="22" spans="1:14" s="49" customFormat="1" ht="11.45" customHeight="1" x14ac:dyDescent="0.2">
      <c r="A22" s="31">
        <f>IF(E22&lt;&gt;"",COUNTA($E$10:E22),"")</f>
        <v>11</v>
      </c>
      <c r="B22" s="90" t="s">
        <v>126</v>
      </c>
      <c r="C22" s="100">
        <v>1437.1</v>
      </c>
      <c r="D22" s="91" t="s">
        <v>121</v>
      </c>
      <c r="E22" s="100">
        <v>1345.7</v>
      </c>
      <c r="F22" s="91" t="s">
        <v>121</v>
      </c>
      <c r="G22" s="100">
        <v>1071.5</v>
      </c>
      <c r="H22" s="91" t="s">
        <v>121</v>
      </c>
      <c r="I22" s="100">
        <v>3.1</v>
      </c>
      <c r="J22" s="91" t="s">
        <v>123</v>
      </c>
      <c r="K22" s="100">
        <v>271</v>
      </c>
      <c r="L22" s="91" t="s">
        <v>121</v>
      </c>
      <c r="M22" s="100">
        <v>67</v>
      </c>
      <c r="N22" s="91" t="s">
        <v>123</v>
      </c>
    </row>
    <row r="23" spans="1:14" s="49" customFormat="1" ht="11.45" customHeight="1" x14ac:dyDescent="0.2">
      <c r="A23" s="31" t="str">
        <f>IF(E23&lt;&gt;"",COUNTA($E$10:E23),"")</f>
        <v/>
      </c>
      <c r="B23" s="90"/>
      <c r="C23" s="101"/>
      <c r="D23" s="92"/>
      <c r="E23" s="101"/>
      <c r="F23" s="92"/>
      <c r="G23" s="101"/>
      <c r="H23" s="92"/>
      <c r="I23" s="101"/>
      <c r="J23" s="92"/>
      <c r="K23" s="101"/>
      <c r="L23" s="92"/>
      <c r="M23" s="101"/>
      <c r="N23" s="92"/>
    </row>
    <row r="24" spans="1:14" ht="11.45" customHeight="1" x14ac:dyDescent="0.2">
      <c r="A24" s="31">
        <f>IF(E24&lt;&gt;"",COUNTA($E$10:E24),"")</f>
        <v>12</v>
      </c>
      <c r="B24" s="70" t="s">
        <v>339</v>
      </c>
      <c r="C24" s="101" t="s">
        <v>11</v>
      </c>
      <c r="D24" s="54" t="s">
        <v>125</v>
      </c>
      <c r="E24" s="101">
        <v>0.5</v>
      </c>
      <c r="F24" s="54" t="s">
        <v>122</v>
      </c>
      <c r="G24" s="101">
        <v>0.1</v>
      </c>
      <c r="H24" s="54" t="s">
        <v>124</v>
      </c>
      <c r="I24" s="101">
        <v>0.1</v>
      </c>
      <c r="J24" s="54" t="s">
        <v>124</v>
      </c>
      <c r="K24" s="101">
        <v>0.3</v>
      </c>
      <c r="L24" s="54" t="s">
        <v>122</v>
      </c>
      <c r="M24" s="101" t="s">
        <v>11</v>
      </c>
      <c r="N24" s="54" t="s">
        <v>125</v>
      </c>
    </row>
    <row r="25" spans="1:14" ht="11.45" customHeight="1" x14ac:dyDescent="0.2">
      <c r="A25" s="31">
        <f>IF(E25&lt;&gt;"",COUNTA($E$10:E25),"")</f>
        <v>13</v>
      </c>
      <c r="B25" s="70" t="s">
        <v>140</v>
      </c>
      <c r="C25" s="101">
        <v>6.9</v>
      </c>
      <c r="D25" s="54" t="s">
        <v>124</v>
      </c>
      <c r="E25" s="101">
        <v>4.4000000000000004</v>
      </c>
      <c r="F25" s="54" t="s">
        <v>123</v>
      </c>
      <c r="G25" s="101">
        <v>1.2</v>
      </c>
      <c r="H25" s="54" t="s">
        <v>122</v>
      </c>
      <c r="I25" s="101" t="s">
        <v>11</v>
      </c>
      <c r="J25" s="54" t="s">
        <v>125</v>
      </c>
      <c r="K25" s="101">
        <v>3</v>
      </c>
      <c r="L25" s="54" t="s">
        <v>123</v>
      </c>
      <c r="M25" s="101" t="s">
        <v>11</v>
      </c>
      <c r="N25" s="54" t="s">
        <v>125</v>
      </c>
    </row>
    <row r="26" spans="1:14" ht="11.45" customHeight="1" x14ac:dyDescent="0.2">
      <c r="A26" s="31">
        <f>IF(E26&lt;&gt;"",COUNTA($E$10:E26),"")</f>
        <v>14</v>
      </c>
      <c r="B26" s="70" t="s">
        <v>141</v>
      </c>
      <c r="C26" s="101">
        <v>12.7</v>
      </c>
      <c r="D26" s="54" t="s">
        <v>122</v>
      </c>
      <c r="E26" s="101">
        <v>8.3000000000000007</v>
      </c>
      <c r="F26" s="54" t="s">
        <v>123</v>
      </c>
      <c r="G26" s="101">
        <v>2.9</v>
      </c>
      <c r="H26" s="54" t="s">
        <v>122</v>
      </c>
      <c r="I26" s="101" t="s">
        <v>11</v>
      </c>
      <c r="J26" s="54" t="s">
        <v>125</v>
      </c>
      <c r="K26" s="101">
        <v>5.3</v>
      </c>
      <c r="L26" s="54" t="s">
        <v>123</v>
      </c>
      <c r="M26" s="101" t="s">
        <v>11</v>
      </c>
      <c r="N26" s="54" t="s">
        <v>125</v>
      </c>
    </row>
    <row r="27" spans="1:14" ht="11.45" customHeight="1" x14ac:dyDescent="0.2">
      <c r="A27" s="31">
        <f>IF(E27&lt;&gt;"",COUNTA($E$10:E27),"")</f>
        <v>15</v>
      </c>
      <c r="B27" s="70" t="s">
        <v>142</v>
      </c>
      <c r="C27" s="101">
        <v>26.1</v>
      </c>
      <c r="D27" s="54" t="s">
        <v>123</v>
      </c>
      <c r="E27" s="101">
        <v>20.9</v>
      </c>
      <c r="F27" s="54" t="s">
        <v>123</v>
      </c>
      <c r="G27" s="101">
        <v>8.8000000000000007</v>
      </c>
      <c r="H27" s="54" t="s">
        <v>122</v>
      </c>
      <c r="I27" s="101">
        <v>0.3</v>
      </c>
      <c r="J27" s="54" t="s">
        <v>124</v>
      </c>
      <c r="K27" s="101">
        <v>11.8</v>
      </c>
      <c r="L27" s="54" t="s">
        <v>122</v>
      </c>
      <c r="M27" s="101" t="s">
        <v>11</v>
      </c>
      <c r="N27" s="54" t="s">
        <v>125</v>
      </c>
    </row>
    <row r="28" spans="1:14" ht="11.45" customHeight="1" x14ac:dyDescent="0.2">
      <c r="A28" s="31">
        <f>IF(E28&lt;&gt;"",COUNTA($E$10:E28),"")</f>
        <v>16</v>
      </c>
      <c r="B28" s="70" t="s">
        <v>143</v>
      </c>
      <c r="C28" s="101">
        <v>43.7</v>
      </c>
      <c r="D28" s="54" t="s">
        <v>122</v>
      </c>
      <c r="E28" s="101">
        <v>32.6</v>
      </c>
      <c r="F28" s="54" t="s">
        <v>123</v>
      </c>
      <c r="G28" s="101">
        <v>16.600000000000001</v>
      </c>
      <c r="H28" s="54" t="s">
        <v>123</v>
      </c>
      <c r="I28" s="101" t="s">
        <v>11</v>
      </c>
      <c r="J28" s="54" t="s">
        <v>125</v>
      </c>
      <c r="K28" s="101">
        <v>15.8</v>
      </c>
      <c r="L28" s="54" t="s">
        <v>123</v>
      </c>
      <c r="M28" s="101" t="s">
        <v>11</v>
      </c>
      <c r="N28" s="54" t="s">
        <v>125</v>
      </c>
    </row>
    <row r="29" spans="1:14" ht="11.45" customHeight="1" x14ac:dyDescent="0.2">
      <c r="A29" s="31">
        <f>IF(E29&lt;&gt;"",COUNTA($E$10:E29),"")</f>
        <v>17</v>
      </c>
      <c r="B29" s="70" t="s">
        <v>144</v>
      </c>
      <c r="C29" s="101">
        <v>88</v>
      </c>
      <c r="D29" s="54" t="s">
        <v>121</v>
      </c>
      <c r="E29" s="101">
        <v>80</v>
      </c>
      <c r="F29" s="54" t="s">
        <v>121</v>
      </c>
      <c r="G29" s="101">
        <v>47.2</v>
      </c>
      <c r="H29" s="54" t="s">
        <v>123</v>
      </c>
      <c r="I29" s="101">
        <v>0.5</v>
      </c>
      <c r="J29" s="54" t="s">
        <v>124</v>
      </c>
      <c r="K29" s="101">
        <v>32.299999999999997</v>
      </c>
      <c r="L29" s="54" t="s">
        <v>123</v>
      </c>
      <c r="M29" s="101" t="s">
        <v>11</v>
      </c>
      <c r="N29" s="54" t="s">
        <v>125</v>
      </c>
    </row>
    <row r="30" spans="1:14" ht="11.45" customHeight="1" x14ac:dyDescent="0.2">
      <c r="A30" s="31">
        <f>IF(E30&lt;&gt;"",COUNTA($E$10:E30),"")</f>
        <v>18</v>
      </c>
      <c r="B30" s="70" t="s">
        <v>145</v>
      </c>
      <c r="C30" s="101">
        <v>276.10000000000002</v>
      </c>
      <c r="D30" s="54" t="s">
        <v>121</v>
      </c>
      <c r="E30" s="101">
        <v>265.8</v>
      </c>
      <c r="F30" s="54" t="s">
        <v>121</v>
      </c>
      <c r="G30" s="101">
        <v>199.5</v>
      </c>
      <c r="H30" s="54" t="s">
        <v>121</v>
      </c>
      <c r="I30" s="101">
        <v>1.4</v>
      </c>
      <c r="J30" s="54" t="s">
        <v>121</v>
      </c>
      <c r="K30" s="101">
        <v>64.900000000000006</v>
      </c>
      <c r="L30" s="54" t="s">
        <v>121</v>
      </c>
      <c r="M30" s="101">
        <v>7</v>
      </c>
      <c r="N30" s="54" t="s">
        <v>122</v>
      </c>
    </row>
    <row r="31" spans="1:14" ht="11.45" customHeight="1" x14ac:dyDescent="0.2">
      <c r="A31" s="31">
        <f>IF(E31&lt;&gt;"",COUNTA($E$10:E31),"")</f>
        <v>19</v>
      </c>
      <c r="B31" s="70" t="s">
        <v>146</v>
      </c>
      <c r="C31" s="101">
        <v>409.8</v>
      </c>
      <c r="D31" s="54" t="s">
        <v>121</v>
      </c>
      <c r="E31" s="101">
        <v>393.1</v>
      </c>
      <c r="F31" s="54" t="s">
        <v>121</v>
      </c>
      <c r="G31" s="101">
        <v>331.6</v>
      </c>
      <c r="H31" s="54" t="s">
        <v>121</v>
      </c>
      <c r="I31" s="101">
        <v>0.1</v>
      </c>
      <c r="J31" s="54" t="s">
        <v>122</v>
      </c>
      <c r="K31" s="101">
        <v>61.4</v>
      </c>
      <c r="L31" s="54" t="s">
        <v>123</v>
      </c>
      <c r="M31" s="101">
        <v>10.5</v>
      </c>
      <c r="N31" s="54" t="s">
        <v>123</v>
      </c>
    </row>
    <row r="32" spans="1:14" ht="11.45" customHeight="1" x14ac:dyDescent="0.2">
      <c r="A32" s="31">
        <f>IF(E32&lt;&gt;"",COUNTA($E$10:E32),"")</f>
        <v>20</v>
      </c>
      <c r="B32" s="70" t="s">
        <v>147</v>
      </c>
      <c r="C32" s="101">
        <v>572</v>
      </c>
      <c r="D32" s="54" t="s">
        <v>121</v>
      </c>
      <c r="E32" s="101">
        <v>540.20000000000005</v>
      </c>
      <c r="F32" s="54" t="s">
        <v>121</v>
      </c>
      <c r="G32" s="101">
        <v>463.6</v>
      </c>
      <c r="H32" s="54" t="s">
        <v>121</v>
      </c>
      <c r="I32" s="101" t="s">
        <v>11</v>
      </c>
      <c r="J32" s="54" t="s">
        <v>125</v>
      </c>
      <c r="K32" s="101">
        <v>76.400000000000006</v>
      </c>
      <c r="L32" s="54" t="s">
        <v>121</v>
      </c>
      <c r="M32" s="101">
        <v>21.2</v>
      </c>
      <c r="N32" s="54" t="s">
        <v>121</v>
      </c>
    </row>
    <row r="33" spans="3:14" ht="11.45" customHeight="1" x14ac:dyDescent="0.2">
      <c r="C33" s="94"/>
      <c r="D33" s="94"/>
      <c r="E33" s="94"/>
      <c r="F33" s="94"/>
      <c r="G33" s="94"/>
      <c r="H33" s="94"/>
      <c r="I33" s="94"/>
      <c r="J33" s="94"/>
      <c r="K33" s="94"/>
      <c r="L33" s="94"/>
      <c r="M33" s="94"/>
      <c r="N33" s="94"/>
    </row>
    <row r="34" spans="3:14" ht="11.45" customHeight="1" x14ac:dyDescent="0.2"/>
    <row r="35" spans="3:14" ht="11.45" customHeight="1" x14ac:dyDescent="0.2"/>
    <row r="36" spans="3:14" ht="11.45" customHeight="1" x14ac:dyDescent="0.2"/>
  </sheetData>
  <mergeCells count="20">
    <mergeCell ref="A1:B2"/>
    <mergeCell ref="C1:N2"/>
    <mergeCell ref="I5:J7"/>
    <mergeCell ref="K5:L7"/>
    <mergeCell ref="M5:N7"/>
    <mergeCell ref="B3:B7"/>
    <mergeCell ref="A3:A7"/>
    <mergeCell ref="E4:F7"/>
    <mergeCell ref="G4:N4"/>
    <mergeCell ref="M8:N8"/>
    <mergeCell ref="C21:N21"/>
    <mergeCell ref="C9:N9"/>
    <mergeCell ref="C3:D7"/>
    <mergeCell ref="E3:N3"/>
    <mergeCell ref="G5:H7"/>
    <mergeCell ref="C8:D8"/>
    <mergeCell ref="E8:F8"/>
    <mergeCell ref="G8:H8"/>
    <mergeCell ref="I8:J8"/>
    <mergeCell ref="K8:L8"/>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2021 01&amp;R&amp;"-,Standard"&amp;7&amp;P</oddFooter>
    <evenFooter>&amp;L&amp;"-,Standard"&amp;7&amp;P&amp;R&amp;"-,Standard"&amp;7StatA MV, Statistischer Bericht C113E 2021 01</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zoomScale="140" zoomScaleNormal="140" workbookViewId="0"/>
  </sheetViews>
  <sheetFormatPr baseColWidth="10" defaultRowHeight="12" customHeight="1" x14ac:dyDescent="0.2"/>
  <cols>
    <col min="1" max="2" width="45.7109375" style="38" customWidth="1"/>
    <col min="3" max="7" width="11.42578125" style="38" customWidth="1"/>
    <col min="8" max="16384" width="11.42578125" style="32"/>
  </cols>
  <sheetData>
    <row r="1" spans="1:1" s="47" customFormat="1" ht="30" customHeight="1" x14ac:dyDescent="0.25">
      <c r="A1" s="46" t="s">
        <v>158</v>
      </c>
    </row>
    <row r="2" spans="1:1" ht="12" customHeight="1" x14ac:dyDescent="0.2">
      <c r="A2" s="37"/>
    </row>
    <row r="27" spans="1:7" s="33" customFormat="1" ht="12" customHeight="1" x14ac:dyDescent="0.2">
      <c r="A27" s="39"/>
      <c r="B27" s="39"/>
      <c r="C27" s="39"/>
      <c r="D27" s="39"/>
      <c r="E27" s="39"/>
      <c r="F27" s="39"/>
      <c r="G27" s="39"/>
    </row>
    <row r="28" spans="1:7" s="33" customFormat="1" ht="12" customHeight="1" x14ac:dyDescent="0.2">
      <c r="A28" s="39"/>
      <c r="B28" s="39"/>
      <c r="C28" s="39"/>
      <c r="D28" s="39"/>
      <c r="E28" s="39"/>
      <c r="F28" s="39"/>
      <c r="G28" s="39"/>
    </row>
    <row r="49" spans="1:7" s="33" customFormat="1" ht="12" customHeight="1" x14ac:dyDescent="0.2">
      <c r="A49" s="39"/>
      <c r="B49" s="39"/>
      <c r="C49" s="39"/>
      <c r="D49" s="39"/>
      <c r="E49" s="39"/>
      <c r="F49" s="39"/>
      <c r="G49" s="39"/>
    </row>
    <row r="50" spans="1:7" s="33" customFormat="1" ht="12" customHeight="1" x14ac:dyDescent="0.2">
      <c r="A50" s="39"/>
      <c r="B50" s="39"/>
      <c r="C50" s="39"/>
      <c r="D50" s="39"/>
      <c r="E50" s="39"/>
      <c r="F50" s="39"/>
      <c r="G50" s="39"/>
    </row>
    <row r="51" spans="1:7" s="33" customFormat="1" ht="12" customHeight="1" x14ac:dyDescent="0.2">
      <c r="A51" s="39"/>
      <c r="B51" s="39"/>
      <c r="C51" s="39"/>
      <c r="D51" s="39"/>
      <c r="E51" s="39"/>
      <c r="F51" s="39"/>
      <c r="G51" s="39"/>
    </row>
    <row r="52" spans="1:7" s="33" customFormat="1" ht="12" customHeight="1" x14ac:dyDescent="0.2">
      <c r="A52" s="39"/>
      <c r="B52" s="39"/>
      <c r="C52" s="39"/>
      <c r="D52" s="39"/>
      <c r="E52" s="39"/>
      <c r="F52" s="39"/>
      <c r="G52" s="39"/>
    </row>
    <row r="53" spans="1:7" s="33" customFormat="1" ht="12" customHeight="1" x14ac:dyDescent="0.2">
      <c r="A53" s="39"/>
      <c r="B53" s="39"/>
      <c r="C53" s="39"/>
      <c r="D53" s="39"/>
      <c r="E53" s="39"/>
      <c r="F53" s="39"/>
      <c r="G53" s="39"/>
    </row>
    <row r="54" spans="1:7" s="33" customFormat="1" ht="12" customHeight="1" x14ac:dyDescent="0.2">
      <c r="A54" s="39"/>
      <c r="B54" s="39"/>
      <c r="C54" s="39"/>
      <c r="D54" s="39"/>
      <c r="E54" s="39"/>
      <c r="F54" s="39"/>
      <c r="G54" s="39"/>
    </row>
    <row r="55" spans="1:7" s="33" customFormat="1" ht="12" customHeight="1" x14ac:dyDescent="0.2">
      <c r="A55" s="39"/>
      <c r="B55" s="39"/>
      <c r="C55" s="39"/>
      <c r="D55" s="39"/>
      <c r="E55" s="39"/>
      <c r="F55" s="39"/>
      <c r="G55" s="39"/>
    </row>
    <row r="69" spans="1:7" s="34" customFormat="1" ht="12" customHeight="1" x14ac:dyDescent="0.2">
      <c r="A69" s="40"/>
      <c r="B69" s="40"/>
      <c r="C69" s="40"/>
      <c r="D69" s="40"/>
      <c r="E69" s="40"/>
      <c r="F69" s="40"/>
      <c r="G69" s="40"/>
    </row>
    <row r="83" spans="1:7" s="34" customFormat="1" ht="12" customHeight="1" x14ac:dyDescent="0.2">
      <c r="A83" s="40"/>
      <c r="B83" s="40"/>
      <c r="C83" s="40"/>
      <c r="D83" s="40"/>
      <c r="E83" s="40"/>
      <c r="F83" s="40"/>
      <c r="G83" s="40"/>
    </row>
  </sheetData>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2021 01&amp;R&amp;"-,Standard"&amp;7&amp;P</oddFooter>
    <evenFooter>&amp;L&amp;"-,Standard"&amp;7&amp;P&amp;R&amp;"-,Standard"&amp;7StatA MV, Statistischer Bericht C113E 2021 01</evenFooter>
  </headerFooter>
  <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32"/>
  <sheetViews>
    <sheetView zoomScale="140" zoomScaleNormal="140" workbookViewId="0">
      <pane xSplit="2" ySplit="8" topLeftCell="C9" activePane="bottomRight" state="frozen"/>
      <selection pane="topRight" activeCell="C1" sqref="C1"/>
      <selection pane="bottomLeft" activeCell="A9" sqref="A9"/>
      <selection pane="bottomRight" activeCell="C9" sqref="C9:N9"/>
    </sheetView>
  </sheetViews>
  <sheetFormatPr baseColWidth="10" defaultRowHeight="12" customHeight="1" x14ac:dyDescent="0.2"/>
  <cols>
    <col min="1" max="1" width="3.7109375" style="48" customWidth="1"/>
    <col min="2" max="2" width="13.7109375" style="48" customWidth="1"/>
    <col min="3" max="3" width="7.7109375" style="53" customWidth="1"/>
    <col min="4" max="4" width="4.7109375" style="53" customWidth="1"/>
    <col min="5" max="5" width="7.7109375" style="53" customWidth="1"/>
    <col min="6" max="6" width="4.7109375" style="53" customWidth="1"/>
    <col min="7" max="7" width="7.7109375" style="53" customWidth="1"/>
    <col min="8" max="8" width="4.7109375" style="53" customWidth="1"/>
    <col min="9" max="9" width="7.7109375" style="53" customWidth="1"/>
    <col min="10" max="10" width="4.7109375" style="53" customWidth="1"/>
    <col min="11" max="11" width="7.7109375" style="53" customWidth="1"/>
    <col min="12" max="12" width="4.7109375" style="53" customWidth="1"/>
    <col min="13" max="13" width="7.7109375" style="53" customWidth="1"/>
    <col min="14" max="14" width="4.7109375" style="53" customWidth="1"/>
    <col min="15" max="15" width="6.7109375" style="53" customWidth="1"/>
    <col min="16" max="16" width="3.7109375" style="53" customWidth="1"/>
    <col min="17" max="17" width="6.7109375" style="53" customWidth="1"/>
    <col min="18" max="18" width="3.7109375" style="53" customWidth="1"/>
    <col min="19" max="19" width="7.7109375" style="53" customWidth="1"/>
    <col min="20" max="20" width="3.7109375" style="53" customWidth="1"/>
    <col min="21" max="21" width="6.7109375" style="53" customWidth="1"/>
    <col min="22" max="22" width="3.7109375" style="53" customWidth="1"/>
    <col min="23" max="23" width="6.7109375" style="53" customWidth="1"/>
    <col min="24" max="24" width="3.7109375" style="53" customWidth="1"/>
    <col min="25" max="25" width="6.7109375" style="53" customWidth="1"/>
    <col min="26" max="26" width="4.28515625" style="53" customWidth="1"/>
    <col min="27" max="27" width="6.7109375" style="53" customWidth="1"/>
    <col min="28" max="28" width="3.7109375" style="53" customWidth="1"/>
    <col min="29" max="29" width="10.85546875" style="94"/>
    <col min="30" max="33" width="10.85546875" style="53"/>
    <col min="34" max="16384" width="11.42578125" style="48"/>
  </cols>
  <sheetData>
    <row r="1" spans="1:33" s="87" customFormat="1" ht="30" customHeight="1" x14ac:dyDescent="0.2">
      <c r="A1" s="164" t="s">
        <v>101</v>
      </c>
      <c r="B1" s="165"/>
      <c r="C1" s="162" t="s">
        <v>367</v>
      </c>
      <c r="D1" s="162"/>
      <c r="E1" s="162"/>
      <c r="F1" s="162"/>
      <c r="G1" s="162"/>
      <c r="H1" s="162"/>
      <c r="I1" s="162"/>
      <c r="J1" s="162"/>
      <c r="K1" s="162"/>
      <c r="L1" s="162"/>
      <c r="M1" s="162"/>
      <c r="N1" s="163"/>
      <c r="O1" s="185" t="s">
        <v>367</v>
      </c>
      <c r="P1" s="162"/>
      <c r="Q1" s="162"/>
      <c r="R1" s="162"/>
      <c r="S1" s="162"/>
      <c r="T1" s="162"/>
      <c r="U1" s="162"/>
      <c r="V1" s="162"/>
      <c r="W1" s="162"/>
      <c r="X1" s="162"/>
      <c r="Y1" s="162"/>
      <c r="Z1" s="162"/>
      <c r="AA1" s="162"/>
      <c r="AB1" s="163"/>
      <c r="AC1" s="103"/>
      <c r="AD1" s="102"/>
      <c r="AE1" s="102"/>
      <c r="AF1" s="102"/>
      <c r="AG1" s="102"/>
    </row>
    <row r="2" spans="1:33" s="104" customFormat="1" ht="20.100000000000001" customHeight="1" x14ac:dyDescent="0.2">
      <c r="A2" s="164"/>
      <c r="B2" s="165"/>
      <c r="C2" s="162"/>
      <c r="D2" s="162"/>
      <c r="E2" s="162"/>
      <c r="F2" s="162"/>
      <c r="G2" s="162"/>
      <c r="H2" s="162"/>
      <c r="I2" s="162"/>
      <c r="J2" s="162"/>
      <c r="K2" s="162"/>
      <c r="L2" s="162"/>
      <c r="M2" s="162"/>
      <c r="N2" s="163"/>
      <c r="O2" s="185"/>
      <c r="P2" s="162"/>
      <c r="Q2" s="162"/>
      <c r="R2" s="162"/>
      <c r="S2" s="162"/>
      <c r="T2" s="162"/>
      <c r="U2" s="162"/>
      <c r="V2" s="162"/>
      <c r="W2" s="162"/>
      <c r="X2" s="162"/>
      <c r="Y2" s="162"/>
      <c r="Z2" s="162"/>
      <c r="AA2" s="162"/>
      <c r="AB2" s="163"/>
      <c r="AC2" s="103"/>
      <c r="AD2" s="103"/>
      <c r="AE2" s="103"/>
      <c r="AF2" s="103"/>
      <c r="AG2" s="103"/>
    </row>
    <row r="3" spans="1:33" s="106" customFormat="1" ht="11.45" customHeight="1" x14ac:dyDescent="0.2">
      <c r="A3" s="166" t="s">
        <v>24</v>
      </c>
      <c r="B3" s="160" t="s">
        <v>37</v>
      </c>
      <c r="C3" s="160" t="s">
        <v>46</v>
      </c>
      <c r="D3" s="160"/>
      <c r="E3" s="160" t="s">
        <v>246</v>
      </c>
      <c r="F3" s="160"/>
      <c r="G3" s="160"/>
      <c r="H3" s="160"/>
      <c r="I3" s="160"/>
      <c r="J3" s="160"/>
      <c r="K3" s="160"/>
      <c r="L3" s="160"/>
      <c r="M3" s="160"/>
      <c r="N3" s="161"/>
      <c r="O3" s="166" t="s">
        <v>246</v>
      </c>
      <c r="P3" s="160"/>
      <c r="Q3" s="160"/>
      <c r="R3" s="160"/>
      <c r="S3" s="160"/>
      <c r="T3" s="160"/>
      <c r="U3" s="160"/>
      <c r="V3" s="160"/>
      <c r="W3" s="160"/>
      <c r="X3" s="160"/>
      <c r="Y3" s="160"/>
      <c r="Z3" s="160"/>
      <c r="AA3" s="160"/>
      <c r="AB3" s="161"/>
      <c r="AC3" s="79"/>
      <c r="AD3" s="105"/>
      <c r="AE3" s="105"/>
      <c r="AF3" s="105"/>
      <c r="AG3" s="105"/>
    </row>
    <row r="4" spans="1:33" s="106" customFormat="1" ht="11.45" customHeight="1" x14ac:dyDescent="0.2">
      <c r="A4" s="166"/>
      <c r="B4" s="160"/>
      <c r="C4" s="160"/>
      <c r="D4" s="160"/>
      <c r="E4" s="160" t="s">
        <v>36</v>
      </c>
      <c r="F4" s="160"/>
      <c r="G4" s="160"/>
      <c r="H4" s="160"/>
      <c r="I4" s="160"/>
      <c r="J4" s="160"/>
      <c r="K4" s="160"/>
      <c r="L4" s="160"/>
      <c r="M4" s="160"/>
      <c r="N4" s="161"/>
      <c r="O4" s="166" t="s">
        <v>36</v>
      </c>
      <c r="P4" s="160"/>
      <c r="Q4" s="160"/>
      <c r="R4" s="160"/>
      <c r="S4" s="160"/>
      <c r="T4" s="160"/>
      <c r="U4" s="160"/>
      <c r="V4" s="160"/>
      <c r="W4" s="160"/>
      <c r="X4" s="160"/>
      <c r="Y4" s="160"/>
      <c r="Z4" s="160"/>
      <c r="AA4" s="160"/>
      <c r="AB4" s="161"/>
      <c r="AC4" s="79"/>
      <c r="AD4" s="105"/>
      <c r="AE4" s="105"/>
      <c r="AF4" s="105"/>
      <c r="AG4" s="105"/>
    </row>
    <row r="5" spans="1:33" s="106" customFormat="1" ht="11.45" customHeight="1" x14ac:dyDescent="0.2">
      <c r="A5" s="166"/>
      <c r="B5" s="160"/>
      <c r="C5" s="160"/>
      <c r="D5" s="160"/>
      <c r="E5" s="160" t="s">
        <v>42</v>
      </c>
      <c r="F5" s="160"/>
      <c r="G5" s="160" t="s">
        <v>47</v>
      </c>
      <c r="H5" s="160"/>
      <c r="I5" s="160" t="s">
        <v>36</v>
      </c>
      <c r="J5" s="160"/>
      <c r="K5" s="160"/>
      <c r="L5" s="160"/>
      <c r="M5" s="160" t="s">
        <v>49</v>
      </c>
      <c r="N5" s="161"/>
      <c r="O5" s="166" t="s">
        <v>43</v>
      </c>
      <c r="P5" s="160"/>
      <c r="Q5" s="160" t="s">
        <v>50</v>
      </c>
      <c r="R5" s="160"/>
      <c r="S5" s="160" t="s">
        <v>36</v>
      </c>
      <c r="T5" s="160"/>
      <c r="U5" s="160"/>
      <c r="V5" s="160"/>
      <c r="W5" s="160" t="s">
        <v>44</v>
      </c>
      <c r="X5" s="160"/>
      <c r="Y5" s="160" t="s">
        <v>51</v>
      </c>
      <c r="Z5" s="160"/>
      <c r="AA5" s="160" t="s">
        <v>247</v>
      </c>
      <c r="AB5" s="161"/>
      <c r="AC5" s="79"/>
      <c r="AD5" s="105"/>
      <c r="AE5" s="105"/>
      <c r="AF5" s="105"/>
      <c r="AG5" s="105"/>
    </row>
    <row r="6" spans="1:33" s="106" customFormat="1" ht="11.45" customHeight="1" x14ac:dyDescent="0.2">
      <c r="A6" s="166"/>
      <c r="B6" s="160"/>
      <c r="C6" s="160"/>
      <c r="D6" s="160"/>
      <c r="E6" s="160"/>
      <c r="F6" s="160"/>
      <c r="G6" s="160"/>
      <c r="H6" s="160"/>
      <c r="I6" s="160" t="s">
        <v>238</v>
      </c>
      <c r="J6" s="160"/>
      <c r="K6" s="160" t="s">
        <v>48</v>
      </c>
      <c r="L6" s="160"/>
      <c r="M6" s="160"/>
      <c r="N6" s="161"/>
      <c r="O6" s="166"/>
      <c r="P6" s="160"/>
      <c r="Q6" s="160"/>
      <c r="R6" s="160"/>
      <c r="S6" s="160" t="s">
        <v>45</v>
      </c>
      <c r="T6" s="160"/>
      <c r="U6" s="160" t="s">
        <v>55</v>
      </c>
      <c r="V6" s="160"/>
      <c r="W6" s="160"/>
      <c r="X6" s="160"/>
      <c r="Y6" s="160"/>
      <c r="Z6" s="160"/>
      <c r="AA6" s="160"/>
      <c r="AB6" s="161"/>
      <c r="AC6" s="79"/>
      <c r="AD6" s="105"/>
      <c r="AE6" s="105"/>
      <c r="AF6" s="105"/>
      <c r="AG6" s="105"/>
    </row>
    <row r="7" spans="1:33" s="106" customFormat="1" ht="11.45" customHeight="1" x14ac:dyDescent="0.2">
      <c r="A7" s="166"/>
      <c r="B7" s="160"/>
      <c r="C7" s="160"/>
      <c r="D7" s="160"/>
      <c r="E7" s="160"/>
      <c r="F7" s="160"/>
      <c r="G7" s="160"/>
      <c r="H7" s="160"/>
      <c r="I7" s="160"/>
      <c r="J7" s="160"/>
      <c r="K7" s="160"/>
      <c r="L7" s="160"/>
      <c r="M7" s="160"/>
      <c r="N7" s="161"/>
      <c r="O7" s="166"/>
      <c r="P7" s="160"/>
      <c r="Q7" s="160"/>
      <c r="R7" s="160"/>
      <c r="S7" s="160"/>
      <c r="T7" s="160"/>
      <c r="U7" s="160"/>
      <c r="V7" s="160"/>
      <c r="W7" s="160"/>
      <c r="X7" s="160"/>
      <c r="Y7" s="160"/>
      <c r="Z7" s="160"/>
      <c r="AA7" s="160"/>
      <c r="AB7" s="161"/>
      <c r="AC7" s="79"/>
      <c r="AD7" s="105"/>
      <c r="AE7" s="105"/>
      <c r="AF7" s="105"/>
      <c r="AG7" s="105"/>
    </row>
    <row r="8" spans="1:33" s="36" customFormat="1" ht="11.45" customHeight="1" x14ac:dyDescent="0.15">
      <c r="A8" s="80">
        <v>1</v>
      </c>
      <c r="B8" s="78">
        <v>2</v>
      </c>
      <c r="C8" s="157">
        <v>3</v>
      </c>
      <c r="D8" s="157"/>
      <c r="E8" s="157">
        <v>4</v>
      </c>
      <c r="F8" s="157"/>
      <c r="G8" s="157">
        <v>5</v>
      </c>
      <c r="H8" s="157"/>
      <c r="I8" s="157">
        <v>6</v>
      </c>
      <c r="J8" s="157"/>
      <c r="K8" s="157">
        <v>7</v>
      </c>
      <c r="L8" s="157"/>
      <c r="M8" s="157">
        <v>8</v>
      </c>
      <c r="N8" s="158"/>
      <c r="O8" s="169">
        <v>9</v>
      </c>
      <c r="P8" s="157"/>
      <c r="Q8" s="157">
        <v>10</v>
      </c>
      <c r="R8" s="157"/>
      <c r="S8" s="157">
        <v>11</v>
      </c>
      <c r="T8" s="157"/>
      <c r="U8" s="157">
        <v>12</v>
      </c>
      <c r="V8" s="157"/>
      <c r="W8" s="157">
        <v>13</v>
      </c>
      <c r="X8" s="157"/>
      <c r="Y8" s="157">
        <v>14</v>
      </c>
      <c r="Z8" s="157"/>
      <c r="AA8" s="157">
        <v>15</v>
      </c>
      <c r="AB8" s="158"/>
      <c r="AC8" s="111"/>
      <c r="AD8" s="35"/>
      <c r="AE8" s="35"/>
      <c r="AF8" s="35"/>
      <c r="AG8" s="35"/>
    </row>
    <row r="9" spans="1:33" s="107" customFormat="1" ht="20.100000000000001" customHeight="1" x14ac:dyDescent="0.2">
      <c r="A9" s="112" t="s">
        <v>23</v>
      </c>
      <c r="B9" s="89" t="s">
        <v>23</v>
      </c>
      <c r="C9" s="184" t="s">
        <v>120</v>
      </c>
      <c r="D9" s="184"/>
      <c r="E9" s="184"/>
      <c r="F9" s="184"/>
      <c r="G9" s="184"/>
      <c r="H9" s="184"/>
      <c r="I9" s="184"/>
      <c r="J9" s="184"/>
      <c r="K9" s="184"/>
      <c r="L9" s="184"/>
      <c r="M9" s="184"/>
      <c r="N9" s="184"/>
      <c r="O9" s="184" t="s">
        <v>120</v>
      </c>
      <c r="P9" s="184"/>
      <c r="Q9" s="184"/>
      <c r="R9" s="184"/>
      <c r="S9" s="184"/>
      <c r="T9" s="184"/>
      <c r="U9" s="184"/>
      <c r="V9" s="184"/>
      <c r="W9" s="184"/>
      <c r="X9" s="184"/>
      <c r="Y9" s="184"/>
      <c r="Z9" s="184"/>
      <c r="AA9" s="184"/>
      <c r="AB9" s="184"/>
      <c r="AC9" s="103"/>
      <c r="AD9" s="102"/>
      <c r="AE9" s="102"/>
      <c r="AF9" s="102"/>
      <c r="AG9" s="102"/>
    </row>
    <row r="10" spans="1:33" s="107" customFormat="1" ht="11.45" customHeight="1" x14ac:dyDescent="0.2">
      <c r="A10" s="31">
        <f>IF(E10&lt;&gt;"",COUNTA($E10:E$10),"")</f>
        <v>1</v>
      </c>
      <c r="B10" s="90" t="s">
        <v>126</v>
      </c>
      <c r="C10" s="98">
        <v>3.55</v>
      </c>
      <c r="D10" s="91" t="s">
        <v>121</v>
      </c>
      <c r="E10" s="98">
        <v>2.79</v>
      </c>
      <c r="F10" s="91" t="s">
        <v>121</v>
      </c>
      <c r="G10" s="98">
        <v>2.2000000000000002</v>
      </c>
      <c r="H10" s="91" t="s">
        <v>121</v>
      </c>
      <c r="I10" s="98">
        <v>2.15</v>
      </c>
      <c r="J10" s="91" t="s">
        <v>121</v>
      </c>
      <c r="K10" s="98">
        <v>0.15</v>
      </c>
      <c r="L10" s="91" t="s">
        <v>122</v>
      </c>
      <c r="M10" s="98">
        <v>1.22</v>
      </c>
      <c r="N10" s="91" t="s">
        <v>121</v>
      </c>
      <c r="O10" s="98">
        <v>0.41</v>
      </c>
      <c r="P10" s="91" t="s">
        <v>123</v>
      </c>
      <c r="Q10" s="98">
        <v>1.67</v>
      </c>
      <c r="R10" s="91" t="s">
        <v>121</v>
      </c>
      <c r="S10" s="98">
        <v>1.54</v>
      </c>
      <c r="T10" s="91" t="s">
        <v>121</v>
      </c>
      <c r="U10" s="98">
        <v>0.32</v>
      </c>
      <c r="V10" s="91" t="s">
        <v>123</v>
      </c>
      <c r="W10" s="98">
        <v>0.67</v>
      </c>
      <c r="X10" s="91" t="s">
        <v>123</v>
      </c>
      <c r="Y10" s="98">
        <v>0.14000000000000001</v>
      </c>
      <c r="Z10" s="91" t="s">
        <v>123</v>
      </c>
      <c r="AA10" s="98">
        <v>0.08</v>
      </c>
      <c r="AB10" s="91" t="s">
        <v>122</v>
      </c>
      <c r="AC10" s="98"/>
      <c r="AD10" s="91"/>
      <c r="AE10" s="102"/>
      <c r="AF10" s="102"/>
      <c r="AG10" s="102"/>
    </row>
    <row r="11" spans="1:33" s="107" customFormat="1" ht="11.45" customHeight="1" x14ac:dyDescent="0.2">
      <c r="A11" s="31" t="str">
        <f>IF(E11&lt;&gt;"",COUNTA($E$10:E11),"")</f>
        <v/>
      </c>
      <c r="B11" s="90"/>
      <c r="C11" s="99"/>
      <c r="D11" s="92"/>
      <c r="E11" s="99"/>
      <c r="F11" s="92"/>
      <c r="G11" s="99"/>
      <c r="H11" s="92"/>
      <c r="I11" s="99"/>
      <c r="J11" s="92"/>
      <c r="K11" s="99"/>
      <c r="L11" s="92"/>
      <c r="M11" s="99"/>
      <c r="N11" s="92"/>
      <c r="O11" s="99"/>
      <c r="P11" s="92"/>
      <c r="Q11" s="99"/>
      <c r="R11" s="92"/>
      <c r="S11" s="99"/>
      <c r="T11" s="92"/>
      <c r="U11" s="99"/>
      <c r="V11" s="92"/>
      <c r="W11" s="99"/>
      <c r="X11" s="92"/>
      <c r="Y11" s="99"/>
      <c r="Z11" s="92"/>
      <c r="AA11" s="99"/>
      <c r="AB11" s="92"/>
      <c r="AC11" s="99"/>
      <c r="AD11" s="92"/>
      <c r="AE11" s="102"/>
      <c r="AF11" s="102"/>
      <c r="AG11" s="102"/>
    </row>
    <row r="12" spans="1:33" s="110" customFormat="1" ht="11.45" customHeight="1" x14ac:dyDescent="0.2">
      <c r="A12" s="31">
        <f>IF(E12&lt;&gt;"",COUNTA($E$10:E12),"")</f>
        <v>2</v>
      </c>
      <c r="B12" s="70" t="s">
        <v>339</v>
      </c>
      <c r="C12" s="99">
        <v>0.06</v>
      </c>
      <c r="D12" s="54" t="s">
        <v>122</v>
      </c>
      <c r="E12" s="99" t="s">
        <v>11</v>
      </c>
      <c r="F12" s="54" t="s">
        <v>125</v>
      </c>
      <c r="G12" s="99" t="s">
        <v>5</v>
      </c>
      <c r="H12" s="54" t="s">
        <v>23</v>
      </c>
      <c r="I12" s="99" t="s">
        <v>5</v>
      </c>
      <c r="J12" s="54" t="s">
        <v>23</v>
      </c>
      <c r="K12" s="99" t="s">
        <v>5</v>
      </c>
      <c r="L12" s="54" t="s">
        <v>23</v>
      </c>
      <c r="M12" s="99" t="s">
        <v>11</v>
      </c>
      <c r="N12" s="54" t="s">
        <v>125</v>
      </c>
      <c r="O12" s="99" t="s">
        <v>5</v>
      </c>
      <c r="P12" s="54" t="s">
        <v>23</v>
      </c>
      <c r="Q12" s="99" t="s">
        <v>5</v>
      </c>
      <c r="R12" s="54" t="s">
        <v>23</v>
      </c>
      <c r="S12" s="99" t="s">
        <v>5</v>
      </c>
      <c r="T12" s="54" t="s">
        <v>23</v>
      </c>
      <c r="U12" s="99" t="s">
        <v>5</v>
      </c>
      <c r="V12" s="54" t="s">
        <v>23</v>
      </c>
      <c r="W12" s="99" t="s">
        <v>11</v>
      </c>
      <c r="X12" s="54" t="s">
        <v>125</v>
      </c>
      <c r="Y12" s="99" t="s">
        <v>5</v>
      </c>
      <c r="Z12" s="54" t="s">
        <v>23</v>
      </c>
      <c r="AA12" s="99" t="s">
        <v>5</v>
      </c>
      <c r="AB12" s="54" t="s">
        <v>23</v>
      </c>
      <c r="AC12" s="99"/>
      <c r="AD12" s="54"/>
      <c r="AE12" s="109"/>
      <c r="AF12" s="109"/>
      <c r="AG12" s="109"/>
    </row>
    <row r="13" spans="1:33" s="110" customFormat="1" ht="11.45" customHeight="1" x14ac:dyDescent="0.2">
      <c r="A13" s="31">
        <f>IF(E13&lt;&gt;"",COUNTA($E$10:E13),"")</f>
        <v>3</v>
      </c>
      <c r="B13" s="70" t="s">
        <v>140</v>
      </c>
      <c r="C13" s="99">
        <v>0.24</v>
      </c>
      <c r="D13" s="54" t="s">
        <v>122</v>
      </c>
      <c r="E13" s="99">
        <v>0.1</v>
      </c>
      <c r="F13" s="54" t="s">
        <v>124</v>
      </c>
      <c r="G13" s="99" t="s">
        <v>11</v>
      </c>
      <c r="H13" s="54" t="s">
        <v>125</v>
      </c>
      <c r="I13" s="99" t="s">
        <v>11</v>
      </c>
      <c r="J13" s="54" t="s">
        <v>125</v>
      </c>
      <c r="K13" s="99" t="s">
        <v>11</v>
      </c>
      <c r="L13" s="54" t="s">
        <v>125</v>
      </c>
      <c r="M13" s="99" t="s">
        <v>11</v>
      </c>
      <c r="N13" s="54" t="s">
        <v>125</v>
      </c>
      <c r="O13" s="99" t="s">
        <v>11</v>
      </c>
      <c r="P13" s="54" t="s">
        <v>125</v>
      </c>
      <c r="Q13" s="99" t="s">
        <v>11</v>
      </c>
      <c r="R13" s="54" t="s">
        <v>125</v>
      </c>
      <c r="S13" s="99" t="s">
        <v>11</v>
      </c>
      <c r="T13" s="54" t="s">
        <v>125</v>
      </c>
      <c r="U13" s="99" t="s">
        <v>11</v>
      </c>
      <c r="V13" s="54" t="s">
        <v>125</v>
      </c>
      <c r="W13" s="99" t="s">
        <v>11</v>
      </c>
      <c r="X13" s="54" t="s">
        <v>125</v>
      </c>
      <c r="Y13" s="99" t="s">
        <v>5</v>
      </c>
      <c r="Z13" s="54" t="s">
        <v>23</v>
      </c>
      <c r="AA13" s="99">
        <v>0</v>
      </c>
      <c r="AB13" s="54" t="s">
        <v>121</v>
      </c>
      <c r="AC13" s="99"/>
      <c r="AD13" s="54"/>
      <c r="AE13" s="109"/>
      <c r="AF13" s="109"/>
      <c r="AG13" s="109"/>
    </row>
    <row r="14" spans="1:33" s="110" customFormat="1" ht="11.45" customHeight="1" x14ac:dyDescent="0.2">
      <c r="A14" s="31">
        <f>IF(E14&lt;&gt;"",COUNTA($E$10:E14),"")</f>
        <v>4</v>
      </c>
      <c r="B14" s="70" t="s">
        <v>141</v>
      </c>
      <c r="C14" s="99">
        <v>0.3</v>
      </c>
      <c r="D14" s="54" t="s">
        <v>122</v>
      </c>
      <c r="E14" s="99">
        <v>0.16</v>
      </c>
      <c r="F14" s="54" t="s">
        <v>122</v>
      </c>
      <c r="G14" s="99">
        <v>0.09</v>
      </c>
      <c r="H14" s="54" t="s">
        <v>124</v>
      </c>
      <c r="I14" s="99">
        <v>0.09</v>
      </c>
      <c r="J14" s="54" t="s">
        <v>124</v>
      </c>
      <c r="K14" s="99" t="s">
        <v>11</v>
      </c>
      <c r="L14" s="54" t="s">
        <v>125</v>
      </c>
      <c r="M14" s="99" t="s">
        <v>11</v>
      </c>
      <c r="N14" s="54" t="s">
        <v>125</v>
      </c>
      <c r="O14" s="99" t="s">
        <v>11</v>
      </c>
      <c r="P14" s="54" t="s">
        <v>125</v>
      </c>
      <c r="Q14" s="99" t="s">
        <v>11</v>
      </c>
      <c r="R14" s="54" t="s">
        <v>125</v>
      </c>
      <c r="S14" s="99" t="s">
        <v>11</v>
      </c>
      <c r="T14" s="54" t="s">
        <v>125</v>
      </c>
      <c r="U14" s="99" t="s">
        <v>11</v>
      </c>
      <c r="V14" s="54" t="s">
        <v>125</v>
      </c>
      <c r="W14" s="99" t="s">
        <v>11</v>
      </c>
      <c r="X14" s="54" t="s">
        <v>125</v>
      </c>
      <c r="Y14" s="99" t="s">
        <v>11</v>
      </c>
      <c r="Z14" s="54" t="s">
        <v>125</v>
      </c>
      <c r="AA14" s="99" t="s">
        <v>11</v>
      </c>
      <c r="AB14" s="54" t="s">
        <v>125</v>
      </c>
      <c r="AC14" s="99"/>
      <c r="AD14" s="54"/>
      <c r="AE14" s="109"/>
      <c r="AF14" s="109"/>
      <c r="AG14" s="109"/>
    </row>
    <row r="15" spans="1:33" s="110" customFormat="1" ht="11.45" customHeight="1" x14ac:dyDescent="0.2">
      <c r="A15" s="31">
        <f>IF(E15&lt;&gt;"",COUNTA($E$10:E15),"")</f>
        <v>5</v>
      </c>
      <c r="B15" s="70" t="s">
        <v>142</v>
      </c>
      <c r="C15" s="99">
        <v>0.44</v>
      </c>
      <c r="D15" s="54" t="s">
        <v>123</v>
      </c>
      <c r="E15" s="99">
        <v>0.26</v>
      </c>
      <c r="F15" s="54" t="s">
        <v>122</v>
      </c>
      <c r="G15" s="99">
        <v>0.17</v>
      </c>
      <c r="H15" s="54" t="s">
        <v>124</v>
      </c>
      <c r="I15" s="99">
        <v>0.16</v>
      </c>
      <c r="J15" s="54" t="s">
        <v>124</v>
      </c>
      <c r="K15" s="99" t="s">
        <v>11</v>
      </c>
      <c r="L15" s="54" t="s">
        <v>125</v>
      </c>
      <c r="M15" s="99" t="s">
        <v>11</v>
      </c>
      <c r="N15" s="54" t="s">
        <v>125</v>
      </c>
      <c r="O15" s="99" t="s">
        <v>11</v>
      </c>
      <c r="P15" s="54" t="s">
        <v>125</v>
      </c>
      <c r="Q15" s="99" t="s">
        <v>11</v>
      </c>
      <c r="R15" s="54" t="s">
        <v>125</v>
      </c>
      <c r="S15" s="99" t="s">
        <v>11</v>
      </c>
      <c r="T15" s="54" t="s">
        <v>125</v>
      </c>
      <c r="U15" s="99" t="s">
        <v>11</v>
      </c>
      <c r="V15" s="54" t="s">
        <v>125</v>
      </c>
      <c r="W15" s="99" t="s">
        <v>11</v>
      </c>
      <c r="X15" s="54" t="s">
        <v>125</v>
      </c>
      <c r="Y15" s="99" t="s">
        <v>11</v>
      </c>
      <c r="Z15" s="54" t="s">
        <v>125</v>
      </c>
      <c r="AA15" s="99" t="s">
        <v>11</v>
      </c>
      <c r="AB15" s="54" t="s">
        <v>125</v>
      </c>
      <c r="AC15" s="99"/>
      <c r="AD15" s="54"/>
      <c r="AE15" s="109"/>
      <c r="AF15" s="109"/>
      <c r="AG15" s="109"/>
    </row>
    <row r="16" spans="1:33" s="110" customFormat="1" ht="11.45" customHeight="1" x14ac:dyDescent="0.2">
      <c r="A16" s="31">
        <f>IF(E16&lt;&gt;"",COUNTA($E$10:E16),"")</f>
        <v>6</v>
      </c>
      <c r="B16" s="70" t="s">
        <v>143</v>
      </c>
      <c r="C16" s="99">
        <v>0.36</v>
      </c>
      <c r="D16" s="54" t="s">
        <v>123</v>
      </c>
      <c r="E16" s="99">
        <v>0.28000000000000003</v>
      </c>
      <c r="F16" s="54" t="s">
        <v>123</v>
      </c>
      <c r="G16" s="99">
        <v>0.18</v>
      </c>
      <c r="H16" s="54" t="s">
        <v>123</v>
      </c>
      <c r="I16" s="99">
        <v>0.17</v>
      </c>
      <c r="J16" s="54" t="s">
        <v>122</v>
      </c>
      <c r="K16" s="99" t="s">
        <v>11</v>
      </c>
      <c r="L16" s="54" t="s">
        <v>125</v>
      </c>
      <c r="M16" s="99">
        <v>0.12</v>
      </c>
      <c r="N16" s="54" t="s">
        <v>122</v>
      </c>
      <c r="O16" s="99">
        <v>0.03</v>
      </c>
      <c r="P16" s="54" t="s">
        <v>124</v>
      </c>
      <c r="Q16" s="99">
        <v>0.11</v>
      </c>
      <c r="R16" s="54" t="s">
        <v>122</v>
      </c>
      <c r="S16" s="99">
        <v>0.1</v>
      </c>
      <c r="T16" s="54" t="s">
        <v>122</v>
      </c>
      <c r="U16" s="99" t="s">
        <v>11</v>
      </c>
      <c r="V16" s="54" t="s">
        <v>125</v>
      </c>
      <c r="W16" s="99">
        <v>0.06</v>
      </c>
      <c r="X16" s="54" t="s">
        <v>124</v>
      </c>
      <c r="Y16" s="99" t="s">
        <v>11</v>
      </c>
      <c r="Z16" s="54" t="s">
        <v>125</v>
      </c>
      <c r="AA16" s="99" t="s">
        <v>11</v>
      </c>
      <c r="AB16" s="54" t="s">
        <v>125</v>
      </c>
      <c r="AC16" s="99"/>
      <c r="AD16" s="54"/>
      <c r="AE16" s="109"/>
      <c r="AF16" s="109"/>
      <c r="AG16" s="109"/>
    </row>
    <row r="17" spans="1:33" s="110" customFormat="1" ht="11.45" customHeight="1" x14ac:dyDescent="0.2">
      <c r="A17" s="31">
        <f>IF(E17&lt;&gt;"",COUNTA($E$10:E17),"")</f>
        <v>7</v>
      </c>
      <c r="B17" s="70" t="s">
        <v>144</v>
      </c>
      <c r="C17" s="99">
        <v>0.47</v>
      </c>
      <c r="D17" s="54" t="s">
        <v>123</v>
      </c>
      <c r="E17" s="99">
        <v>0.41</v>
      </c>
      <c r="F17" s="54" t="s">
        <v>123</v>
      </c>
      <c r="G17" s="99">
        <v>0.3</v>
      </c>
      <c r="H17" s="54" t="s">
        <v>123</v>
      </c>
      <c r="I17" s="99">
        <v>0.28999999999999998</v>
      </c>
      <c r="J17" s="54" t="s">
        <v>123</v>
      </c>
      <c r="K17" s="99">
        <v>0.02</v>
      </c>
      <c r="L17" s="54" t="s">
        <v>124</v>
      </c>
      <c r="M17" s="99">
        <v>0.18</v>
      </c>
      <c r="N17" s="54" t="s">
        <v>123</v>
      </c>
      <c r="O17" s="99">
        <v>7.0000000000000007E-2</v>
      </c>
      <c r="P17" s="54" t="s">
        <v>122</v>
      </c>
      <c r="Q17" s="99">
        <v>0.23</v>
      </c>
      <c r="R17" s="54" t="s">
        <v>123</v>
      </c>
      <c r="S17" s="99">
        <v>0.2</v>
      </c>
      <c r="T17" s="54" t="s">
        <v>123</v>
      </c>
      <c r="U17" s="99">
        <v>0.06</v>
      </c>
      <c r="V17" s="54" t="s">
        <v>122</v>
      </c>
      <c r="W17" s="99">
        <v>0.1</v>
      </c>
      <c r="X17" s="54" t="s">
        <v>122</v>
      </c>
      <c r="Y17" s="99">
        <v>0.02</v>
      </c>
      <c r="Z17" s="54" t="s">
        <v>124</v>
      </c>
      <c r="AA17" s="99" t="s">
        <v>11</v>
      </c>
      <c r="AB17" s="54" t="s">
        <v>125</v>
      </c>
      <c r="AC17" s="99"/>
      <c r="AD17" s="54"/>
      <c r="AE17" s="109"/>
      <c r="AF17" s="109"/>
      <c r="AG17" s="109"/>
    </row>
    <row r="18" spans="1:33" s="110" customFormat="1" ht="11.45" customHeight="1" x14ac:dyDescent="0.2">
      <c r="A18" s="31">
        <f>IF(E18&lt;&gt;"",COUNTA($E$10:E18),"")</f>
        <v>8</v>
      </c>
      <c r="B18" s="70" t="s">
        <v>145</v>
      </c>
      <c r="C18" s="99">
        <v>0.78</v>
      </c>
      <c r="D18" s="54" t="s">
        <v>121</v>
      </c>
      <c r="E18" s="99">
        <v>0.72</v>
      </c>
      <c r="F18" s="54" t="s">
        <v>121</v>
      </c>
      <c r="G18" s="99">
        <v>0.61</v>
      </c>
      <c r="H18" s="54" t="s">
        <v>121</v>
      </c>
      <c r="I18" s="99">
        <v>0.6</v>
      </c>
      <c r="J18" s="54" t="s">
        <v>121</v>
      </c>
      <c r="K18" s="99">
        <v>0.04</v>
      </c>
      <c r="L18" s="54" t="s">
        <v>122</v>
      </c>
      <c r="M18" s="99">
        <v>0.32</v>
      </c>
      <c r="N18" s="54" t="s">
        <v>123</v>
      </c>
      <c r="O18" s="99">
        <v>0.14000000000000001</v>
      </c>
      <c r="P18" s="54" t="s">
        <v>123</v>
      </c>
      <c r="Q18" s="99">
        <v>0.48</v>
      </c>
      <c r="R18" s="54" t="s">
        <v>121</v>
      </c>
      <c r="S18" s="99">
        <v>0.44</v>
      </c>
      <c r="T18" s="54" t="s">
        <v>121</v>
      </c>
      <c r="U18" s="99">
        <v>0.1</v>
      </c>
      <c r="V18" s="54" t="s">
        <v>123</v>
      </c>
      <c r="W18" s="99">
        <v>0.17</v>
      </c>
      <c r="X18" s="54" t="s">
        <v>123</v>
      </c>
      <c r="Y18" s="99">
        <v>0.04</v>
      </c>
      <c r="Z18" s="54" t="s">
        <v>122</v>
      </c>
      <c r="AA18" s="99">
        <v>0.02</v>
      </c>
      <c r="AB18" s="54" t="s">
        <v>122</v>
      </c>
      <c r="AC18" s="99"/>
      <c r="AD18" s="54"/>
      <c r="AE18" s="109"/>
      <c r="AF18" s="109"/>
      <c r="AG18" s="109"/>
    </row>
    <row r="19" spans="1:33" s="110" customFormat="1" ht="11.45" customHeight="1" x14ac:dyDescent="0.2">
      <c r="A19" s="31">
        <f>IF(E19&lt;&gt;"",COUNTA($E$10:E19),"")</f>
        <v>9</v>
      </c>
      <c r="B19" s="70" t="s">
        <v>146</v>
      </c>
      <c r="C19" s="99">
        <v>0.55000000000000004</v>
      </c>
      <c r="D19" s="54" t="s">
        <v>121</v>
      </c>
      <c r="E19" s="99">
        <v>0.52</v>
      </c>
      <c r="F19" s="54" t="s">
        <v>121</v>
      </c>
      <c r="G19" s="99">
        <v>0.48</v>
      </c>
      <c r="H19" s="54" t="s">
        <v>121</v>
      </c>
      <c r="I19" s="99">
        <v>0.48</v>
      </c>
      <c r="J19" s="54" t="s">
        <v>121</v>
      </c>
      <c r="K19" s="99">
        <v>0.02</v>
      </c>
      <c r="L19" s="54" t="s">
        <v>122</v>
      </c>
      <c r="M19" s="99">
        <v>0.25</v>
      </c>
      <c r="N19" s="54" t="s">
        <v>123</v>
      </c>
      <c r="O19" s="99">
        <v>0.06</v>
      </c>
      <c r="P19" s="54" t="s">
        <v>123</v>
      </c>
      <c r="Q19" s="99">
        <v>0.4</v>
      </c>
      <c r="R19" s="54" t="s">
        <v>121</v>
      </c>
      <c r="S19" s="99">
        <v>0.39</v>
      </c>
      <c r="T19" s="54" t="s">
        <v>121</v>
      </c>
      <c r="U19" s="99">
        <v>0.06</v>
      </c>
      <c r="V19" s="54" t="s">
        <v>123</v>
      </c>
      <c r="W19" s="99">
        <v>0.1</v>
      </c>
      <c r="X19" s="54" t="s">
        <v>123</v>
      </c>
      <c r="Y19" s="99">
        <v>0.04</v>
      </c>
      <c r="Z19" s="54" t="s">
        <v>122</v>
      </c>
      <c r="AA19" s="99">
        <v>0.01</v>
      </c>
      <c r="AB19" s="54" t="s">
        <v>124</v>
      </c>
      <c r="AC19" s="99"/>
      <c r="AD19" s="54"/>
      <c r="AE19" s="109"/>
      <c r="AF19" s="109"/>
      <c r="AG19" s="109"/>
    </row>
    <row r="20" spans="1:33" s="110" customFormat="1" ht="11.45" customHeight="1" x14ac:dyDescent="0.2">
      <c r="A20" s="31">
        <f>IF(E20&lt;&gt;"",COUNTA($E$10:E20),"")</f>
        <v>10</v>
      </c>
      <c r="B20" s="70" t="s">
        <v>147</v>
      </c>
      <c r="C20" s="99">
        <v>0.35</v>
      </c>
      <c r="D20" s="54" t="s">
        <v>121</v>
      </c>
      <c r="E20" s="99">
        <v>0.34</v>
      </c>
      <c r="F20" s="54" t="s">
        <v>121</v>
      </c>
      <c r="G20" s="99">
        <v>0.33</v>
      </c>
      <c r="H20" s="54" t="s">
        <v>121</v>
      </c>
      <c r="I20" s="99">
        <v>0.32</v>
      </c>
      <c r="J20" s="54" t="s">
        <v>121</v>
      </c>
      <c r="K20" s="99">
        <v>0.02</v>
      </c>
      <c r="L20" s="54" t="s">
        <v>123</v>
      </c>
      <c r="M20" s="99">
        <v>0.19</v>
      </c>
      <c r="N20" s="54" t="s">
        <v>121</v>
      </c>
      <c r="O20" s="99">
        <v>0.06</v>
      </c>
      <c r="P20" s="54" t="s">
        <v>121</v>
      </c>
      <c r="Q20" s="99">
        <v>0.31</v>
      </c>
      <c r="R20" s="54" t="s">
        <v>121</v>
      </c>
      <c r="S20" s="99">
        <v>0.3</v>
      </c>
      <c r="T20" s="54" t="s">
        <v>121</v>
      </c>
      <c r="U20" s="99">
        <v>0.06</v>
      </c>
      <c r="V20" s="54" t="s">
        <v>121</v>
      </c>
      <c r="W20" s="99">
        <v>0.09</v>
      </c>
      <c r="X20" s="54" t="s">
        <v>121</v>
      </c>
      <c r="Y20" s="99">
        <v>0.02</v>
      </c>
      <c r="Z20" s="54" t="s">
        <v>121</v>
      </c>
      <c r="AA20" s="99">
        <v>0.01</v>
      </c>
      <c r="AB20" s="54" t="s">
        <v>121</v>
      </c>
      <c r="AC20" s="99"/>
      <c r="AD20" s="54"/>
      <c r="AE20" s="109"/>
      <c r="AF20" s="109"/>
      <c r="AG20" s="109"/>
    </row>
    <row r="21" spans="1:33" s="107" customFormat="1" ht="20.100000000000001" customHeight="1" x14ac:dyDescent="0.2">
      <c r="A21" s="31" t="str">
        <f>IF(E21&lt;&gt;"",COUNTA($E$10:E21),"")</f>
        <v/>
      </c>
      <c r="B21" s="90" t="s">
        <v>23</v>
      </c>
      <c r="C21" s="184" t="s">
        <v>118</v>
      </c>
      <c r="D21" s="184"/>
      <c r="E21" s="184"/>
      <c r="F21" s="184"/>
      <c r="G21" s="184"/>
      <c r="H21" s="184"/>
      <c r="I21" s="184"/>
      <c r="J21" s="184"/>
      <c r="K21" s="184"/>
      <c r="L21" s="184"/>
      <c r="M21" s="184"/>
      <c r="N21" s="184"/>
      <c r="O21" s="184" t="s">
        <v>118</v>
      </c>
      <c r="P21" s="184"/>
      <c r="Q21" s="184"/>
      <c r="R21" s="184"/>
      <c r="S21" s="184"/>
      <c r="T21" s="184"/>
      <c r="U21" s="184"/>
      <c r="V21" s="184"/>
      <c r="W21" s="184"/>
      <c r="X21" s="184"/>
      <c r="Y21" s="184"/>
      <c r="Z21" s="184"/>
      <c r="AA21" s="184"/>
      <c r="AB21" s="184"/>
      <c r="AC21" s="103"/>
      <c r="AD21" s="102"/>
      <c r="AE21" s="102"/>
      <c r="AF21" s="102"/>
      <c r="AG21" s="102"/>
    </row>
    <row r="22" spans="1:33" s="107" customFormat="1" ht="11.45" customHeight="1" x14ac:dyDescent="0.2">
      <c r="A22" s="31">
        <f>IF(E22&lt;&gt;"",COUNTA($E$10:E22),"")</f>
        <v>11</v>
      </c>
      <c r="B22" s="90" t="s">
        <v>126</v>
      </c>
      <c r="C22" s="100">
        <v>1071.5</v>
      </c>
      <c r="D22" s="91" t="s">
        <v>121</v>
      </c>
      <c r="E22" s="100">
        <v>558</v>
      </c>
      <c r="F22" s="91" t="s">
        <v>121</v>
      </c>
      <c r="G22" s="100">
        <v>316.60000000000002</v>
      </c>
      <c r="H22" s="91" t="s">
        <v>121</v>
      </c>
      <c r="I22" s="100">
        <v>314.39999999999998</v>
      </c>
      <c r="J22" s="91" t="s">
        <v>121</v>
      </c>
      <c r="K22" s="100">
        <v>2.2000000000000002</v>
      </c>
      <c r="L22" s="91" t="s">
        <v>123</v>
      </c>
      <c r="M22" s="100">
        <v>66.900000000000006</v>
      </c>
      <c r="N22" s="91" t="s">
        <v>121</v>
      </c>
      <c r="O22" s="100">
        <v>15.1</v>
      </c>
      <c r="P22" s="91" t="s">
        <v>123</v>
      </c>
      <c r="Q22" s="100">
        <v>138.80000000000001</v>
      </c>
      <c r="R22" s="91" t="s">
        <v>121</v>
      </c>
      <c r="S22" s="100">
        <v>131.1</v>
      </c>
      <c r="T22" s="91" t="s">
        <v>121</v>
      </c>
      <c r="U22" s="100">
        <v>7.7</v>
      </c>
      <c r="V22" s="91" t="s">
        <v>123</v>
      </c>
      <c r="W22" s="100">
        <v>13.7</v>
      </c>
      <c r="X22" s="91" t="s">
        <v>123</v>
      </c>
      <c r="Y22" s="100">
        <v>5.9</v>
      </c>
      <c r="Z22" s="91" t="s">
        <v>123</v>
      </c>
      <c r="AA22" s="100">
        <v>0.9</v>
      </c>
      <c r="AB22" s="91" t="s">
        <v>122</v>
      </c>
      <c r="AC22" s="100"/>
      <c r="AD22" s="91"/>
      <c r="AE22" s="102"/>
      <c r="AF22" s="102"/>
      <c r="AG22" s="102"/>
    </row>
    <row r="23" spans="1:33" s="107" customFormat="1" ht="11.45" customHeight="1" x14ac:dyDescent="0.2">
      <c r="A23" s="31" t="str">
        <f>IF(E23&lt;&gt;"",COUNTA($E$10:E23),"")</f>
        <v/>
      </c>
      <c r="B23" s="90"/>
      <c r="C23" s="101"/>
      <c r="D23" s="92"/>
      <c r="E23" s="101"/>
      <c r="F23" s="92"/>
      <c r="G23" s="101"/>
      <c r="H23" s="92"/>
      <c r="I23" s="101"/>
      <c r="J23" s="92"/>
      <c r="K23" s="101"/>
      <c r="L23" s="92"/>
      <c r="M23" s="101"/>
      <c r="N23" s="92"/>
      <c r="O23" s="101"/>
      <c r="P23" s="92"/>
      <c r="Q23" s="101"/>
      <c r="R23" s="92"/>
      <c r="S23" s="101"/>
      <c r="T23" s="92"/>
      <c r="U23" s="101"/>
      <c r="V23" s="92"/>
      <c r="W23" s="101"/>
      <c r="X23" s="92"/>
      <c r="Y23" s="101"/>
      <c r="Z23" s="92"/>
      <c r="AA23" s="101"/>
      <c r="AB23" s="92"/>
      <c r="AC23" s="101"/>
      <c r="AD23" s="92"/>
      <c r="AE23" s="102"/>
      <c r="AF23" s="102"/>
      <c r="AG23" s="102"/>
    </row>
    <row r="24" spans="1:33" s="107" customFormat="1" ht="11.45" customHeight="1" x14ac:dyDescent="0.2">
      <c r="A24" s="31">
        <f>IF(E24&lt;&gt;"",COUNTA($E$10:E24),"")</f>
        <v>12</v>
      </c>
      <c r="B24" s="70" t="s">
        <v>339</v>
      </c>
      <c r="C24" s="101">
        <v>0.1</v>
      </c>
      <c r="D24" s="54" t="s">
        <v>124</v>
      </c>
      <c r="E24" s="101" t="s">
        <v>11</v>
      </c>
      <c r="F24" s="54" t="s">
        <v>125</v>
      </c>
      <c r="G24" s="101" t="s">
        <v>5</v>
      </c>
      <c r="H24" s="54" t="s">
        <v>23</v>
      </c>
      <c r="I24" s="101" t="s">
        <v>5</v>
      </c>
      <c r="J24" s="54" t="s">
        <v>23</v>
      </c>
      <c r="K24" s="101" t="s">
        <v>5</v>
      </c>
      <c r="L24" s="54" t="s">
        <v>23</v>
      </c>
      <c r="M24" s="101" t="s">
        <v>11</v>
      </c>
      <c r="N24" s="54" t="s">
        <v>125</v>
      </c>
      <c r="O24" s="101" t="s">
        <v>5</v>
      </c>
      <c r="P24" s="54" t="s">
        <v>23</v>
      </c>
      <c r="Q24" s="101" t="s">
        <v>5</v>
      </c>
      <c r="R24" s="54" t="s">
        <v>23</v>
      </c>
      <c r="S24" s="101" t="s">
        <v>5</v>
      </c>
      <c r="T24" s="54" t="s">
        <v>23</v>
      </c>
      <c r="U24" s="101" t="s">
        <v>5</v>
      </c>
      <c r="V24" s="54" t="s">
        <v>23</v>
      </c>
      <c r="W24" s="101" t="s">
        <v>11</v>
      </c>
      <c r="X24" s="54" t="s">
        <v>125</v>
      </c>
      <c r="Y24" s="101" t="s">
        <v>5</v>
      </c>
      <c r="Z24" s="54" t="s">
        <v>23</v>
      </c>
      <c r="AA24" s="101" t="s">
        <v>5</v>
      </c>
      <c r="AB24" s="54" t="s">
        <v>23</v>
      </c>
      <c r="AC24" s="101"/>
      <c r="AD24" s="54"/>
      <c r="AE24" s="102"/>
      <c r="AF24" s="102"/>
      <c r="AG24" s="102"/>
    </row>
    <row r="25" spans="1:33" s="110" customFormat="1" ht="11.45" customHeight="1" x14ac:dyDescent="0.2">
      <c r="A25" s="31">
        <f>IF(E25&lt;&gt;"",COUNTA($E$10:E25),"")</f>
        <v>13</v>
      </c>
      <c r="B25" s="70" t="s">
        <v>140</v>
      </c>
      <c r="C25" s="101">
        <v>1.2</v>
      </c>
      <c r="D25" s="54" t="s">
        <v>122</v>
      </c>
      <c r="E25" s="101">
        <v>0.5</v>
      </c>
      <c r="F25" s="54" t="s">
        <v>124</v>
      </c>
      <c r="G25" s="101" t="s">
        <v>11</v>
      </c>
      <c r="H25" s="54" t="s">
        <v>125</v>
      </c>
      <c r="I25" s="101" t="s">
        <v>11</v>
      </c>
      <c r="J25" s="54" t="s">
        <v>125</v>
      </c>
      <c r="K25" s="101" t="s">
        <v>11</v>
      </c>
      <c r="L25" s="54" t="s">
        <v>125</v>
      </c>
      <c r="M25" s="101" t="s">
        <v>11</v>
      </c>
      <c r="N25" s="54" t="s">
        <v>125</v>
      </c>
      <c r="O25" s="101" t="s">
        <v>11</v>
      </c>
      <c r="P25" s="54" t="s">
        <v>125</v>
      </c>
      <c r="Q25" s="101" t="s">
        <v>11</v>
      </c>
      <c r="R25" s="54" t="s">
        <v>125</v>
      </c>
      <c r="S25" s="101" t="s">
        <v>11</v>
      </c>
      <c r="T25" s="54" t="s">
        <v>125</v>
      </c>
      <c r="U25" s="101" t="s">
        <v>11</v>
      </c>
      <c r="V25" s="54" t="s">
        <v>125</v>
      </c>
      <c r="W25" s="101" t="s">
        <v>11</v>
      </c>
      <c r="X25" s="54" t="s">
        <v>125</v>
      </c>
      <c r="Y25" s="101" t="s">
        <v>5</v>
      </c>
      <c r="Z25" s="54" t="s">
        <v>23</v>
      </c>
      <c r="AA25" s="101">
        <v>0</v>
      </c>
      <c r="AB25" s="54" t="s">
        <v>121</v>
      </c>
      <c r="AC25" s="101"/>
      <c r="AD25" s="54"/>
      <c r="AE25" s="109"/>
      <c r="AF25" s="109"/>
      <c r="AG25" s="109"/>
    </row>
    <row r="26" spans="1:33" s="110" customFormat="1" ht="11.45" customHeight="1" x14ac:dyDescent="0.2">
      <c r="A26" s="31">
        <f>IF(E26&lt;&gt;"",COUNTA($E$10:E26),"")</f>
        <v>14</v>
      </c>
      <c r="B26" s="70" t="s">
        <v>141</v>
      </c>
      <c r="C26" s="101">
        <v>2.9</v>
      </c>
      <c r="D26" s="54" t="s">
        <v>122</v>
      </c>
      <c r="E26" s="101">
        <v>1.3</v>
      </c>
      <c r="F26" s="54" t="s">
        <v>122</v>
      </c>
      <c r="G26" s="101">
        <v>0.5</v>
      </c>
      <c r="H26" s="54" t="s">
        <v>124</v>
      </c>
      <c r="I26" s="101">
        <v>0.5</v>
      </c>
      <c r="J26" s="54" t="s">
        <v>124</v>
      </c>
      <c r="K26" s="101" t="s">
        <v>11</v>
      </c>
      <c r="L26" s="54" t="s">
        <v>125</v>
      </c>
      <c r="M26" s="101" t="s">
        <v>11</v>
      </c>
      <c r="N26" s="54" t="s">
        <v>125</v>
      </c>
      <c r="O26" s="101" t="s">
        <v>11</v>
      </c>
      <c r="P26" s="54" t="s">
        <v>125</v>
      </c>
      <c r="Q26" s="101" t="s">
        <v>11</v>
      </c>
      <c r="R26" s="54" t="s">
        <v>125</v>
      </c>
      <c r="S26" s="101" t="s">
        <v>11</v>
      </c>
      <c r="T26" s="54" t="s">
        <v>125</v>
      </c>
      <c r="U26" s="101" t="s">
        <v>11</v>
      </c>
      <c r="V26" s="54" t="s">
        <v>125</v>
      </c>
      <c r="W26" s="101" t="s">
        <v>11</v>
      </c>
      <c r="X26" s="54" t="s">
        <v>125</v>
      </c>
      <c r="Y26" s="101" t="s">
        <v>11</v>
      </c>
      <c r="Z26" s="54" t="s">
        <v>125</v>
      </c>
      <c r="AA26" s="101" t="s">
        <v>11</v>
      </c>
      <c r="AB26" s="54" t="s">
        <v>125</v>
      </c>
      <c r="AC26" s="101"/>
      <c r="AD26" s="54"/>
      <c r="AE26" s="109"/>
      <c r="AF26" s="109"/>
      <c r="AG26" s="109"/>
    </row>
    <row r="27" spans="1:33" s="110" customFormat="1" ht="11.45" customHeight="1" x14ac:dyDescent="0.2">
      <c r="A27" s="31">
        <f>IF(E27&lt;&gt;"",COUNTA($E$10:E27),"")</f>
        <v>15</v>
      </c>
      <c r="B27" s="70" t="s">
        <v>142</v>
      </c>
      <c r="C27" s="101">
        <v>8.8000000000000007</v>
      </c>
      <c r="D27" s="54" t="s">
        <v>122</v>
      </c>
      <c r="E27" s="101">
        <v>4</v>
      </c>
      <c r="F27" s="54" t="s">
        <v>122</v>
      </c>
      <c r="G27" s="101">
        <v>1.9</v>
      </c>
      <c r="H27" s="54" t="s">
        <v>124</v>
      </c>
      <c r="I27" s="101">
        <v>1.8</v>
      </c>
      <c r="J27" s="54" t="s">
        <v>124</v>
      </c>
      <c r="K27" s="101" t="s">
        <v>11</v>
      </c>
      <c r="L27" s="54" t="s">
        <v>125</v>
      </c>
      <c r="M27" s="101" t="s">
        <v>11</v>
      </c>
      <c r="N27" s="54" t="s">
        <v>125</v>
      </c>
      <c r="O27" s="101" t="s">
        <v>11</v>
      </c>
      <c r="P27" s="54" t="s">
        <v>125</v>
      </c>
      <c r="Q27" s="101" t="s">
        <v>11</v>
      </c>
      <c r="R27" s="54" t="s">
        <v>125</v>
      </c>
      <c r="S27" s="101" t="s">
        <v>11</v>
      </c>
      <c r="T27" s="54" t="s">
        <v>125</v>
      </c>
      <c r="U27" s="101" t="s">
        <v>11</v>
      </c>
      <c r="V27" s="54" t="s">
        <v>125</v>
      </c>
      <c r="W27" s="101" t="s">
        <v>11</v>
      </c>
      <c r="X27" s="54" t="s">
        <v>125</v>
      </c>
      <c r="Y27" s="101" t="s">
        <v>11</v>
      </c>
      <c r="Z27" s="54" t="s">
        <v>125</v>
      </c>
      <c r="AA27" s="101" t="s">
        <v>11</v>
      </c>
      <c r="AB27" s="54" t="s">
        <v>125</v>
      </c>
      <c r="AC27" s="101"/>
      <c r="AD27" s="54"/>
      <c r="AE27" s="109"/>
      <c r="AF27" s="109"/>
      <c r="AG27" s="109"/>
    </row>
    <row r="28" spans="1:33" s="110" customFormat="1" ht="11.45" customHeight="1" x14ac:dyDescent="0.2">
      <c r="A28" s="31">
        <f>IF(E28&lt;&gt;"",COUNTA($E$10:E28),"")</f>
        <v>16</v>
      </c>
      <c r="B28" s="70" t="s">
        <v>143</v>
      </c>
      <c r="C28" s="101">
        <v>16.600000000000001</v>
      </c>
      <c r="D28" s="54" t="s">
        <v>123</v>
      </c>
      <c r="E28" s="101">
        <v>8</v>
      </c>
      <c r="F28" s="54" t="s">
        <v>123</v>
      </c>
      <c r="G28" s="101">
        <v>3.4</v>
      </c>
      <c r="H28" s="54" t="s">
        <v>122</v>
      </c>
      <c r="I28" s="101">
        <v>3.3</v>
      </c>
      <c r="J28" s="54" t="s">
        <v>122</v>
      </c>
      <c r="K28" s="101" t="s">
        <v>11</v>
      </c>
      <c r="L28" s="54" t="s">
        <v>125</v>
      </c>
      <c r="M28" s="101">
        <v>1.8</v>
      </c>
      <c r="N28" s="54" t="s">
        <v>122</v>
      </c>
      <c r="O28" s="101" t="s">
        <v>11</v>
      </c>
      <c r="P28" s="54" t="s">
        <v>125</v>
      </c>
      <c r="Q28" s="101">
        <v>1.7</v>
      </c>
      <c r="R28" s="54" t="s">
        <v>122</v>
      </c>
      <c r="S28" s="101">
        <v>1.4</v>
      </c>
      <c r="T28" s="54" t="s">
        <v>122</v>
      </c>
      <c r="U28" s="101" t="s">
        <v>11</v>
      </c>
      <c r="V28" s="54" t="s">
        <v>125</v>
      </c>
      <c r="W28" s="101">
        <v>0.5</v>
      </c>
      <c r="X28" s="54" t="s">
        <v>124</v>
      </c>
      <c r="Y28" s="101">
        <v>0.1</v>
      </c>
      <c r="Z28" s="54" t="s">
        <v>124</v>
      </c>
      <c r="AA28" s="101" t="s">
        <v>11</v>
      </c>
      <c r="AB28" s="54" t="s">
        <v>125</v>
      </c>
      <c r="AC28" s="101"/>
      <c r="AD28" s="54"/>
      <c r="AE28" s="109"/>
      <c r="AF28" s="109"/>
      <c r="AG28" s="109"/>
    </row>
    <row r="29" spans="1:33" s="110" customFormat="1" ht="11.45" customHeight="1" x14ac:dyDescent="0.2">
      <c r="A29" s="31">
        <f>IF(E29&lt;&gt;"",COUNTA($E$10:E29),"")</f>
        <v>17</v>
      </c>
      <c r="B29" s="70" t="s">
        <v>144</v>
      </c>
      <c r="C29" s="101">
        <v>47.2</v>
      </c>
      <c r="D29" s="54" t="s">
        <v>123</v>
      </c>
      <c r="E29" s="101">
        <v>25.7</v>
      </c>
      <c r="F29" s="54" t="s">
        <v>123</v>
      </c>
      <c r="G29" s="101">
        <v>12.1</v>
      </c>
      <c r="H29" s="54" t="s">
        <v>123</v>
      </c>
      <c r="I29" s="101">
        <v>11.9</v>
      </c>
      <c r="J29" s="54" t="s">
        <v>123</v>
      </c>
      <c r="K29" s="101">
        <v>0.2</v>
      </c>
      <c r="L29" s="54" t="s">
        <v>122</v>
      </c>
      <c r="M29" s="101">
        <v>4.3</v>
      </c>
      <c r="N29" s="54" t="s">
        <v>122</v>
      </c>
      <c r="O29" s="101">
        <v>1.6</v>
      </c>
      <c r="P29" s="54" t="s">
        <v>124</v>
      </c>
      <c r="Q29" s="101">
        <v>6</v>
      </c>
      <c r="R29" s="54" t="s">
        <v>123</v>
      </c>
      <c r="S29" s="101">
        <v>5.3</v>
      </c>
      <c r="T29" s="54" t="s">
        <v>123</v>
      </c>
      <c r="U29" s="101">
        <v>0.7</v>
      </c>
      <c r="V29" s="54" t="s">
        <v>124</v>
      </c>
      <c r="W29" s="101">
        <v>1.3</v>
      </c>
      <c r="X29" s="54" t="s">
        <v>122</v>
      </c>
      <c r="Y29" s="101">
        <v>0.4</v>
      </c>
      <c r="Z29" s="54" t="s">
        <v>124</v>
      </c>
      <c r="AA29" s="101" t="s">
        <v>11</v>
      </c>
      <c r="AB29" s="54" t="s">
        <v>125</v>
      </c>
      <c r="AC29" s="101"/>
      <c r="AD29" s="54"/>
      <c r="AE29" s="109"/>
      <c r="AF29" s="109"/>
      <c r="AG29" s="109"/>
    </row>
    <row r="30" spans="1:33" s="110" customFormat="1" ht="11.45" customHeight="1" x14ac:dyDescent="0.2">
      <c r="A30" s="31">
        <f>IF(E30&lt;&gt;"",COUNTA($E$10:E30),"")</f>
        <v>18</v>
      </c>
      <c r="B30" s="70" t="s">
        <v>145</v>
      </c>
      <c r="C30" s="101">
        <v>199.5</v>
      </c>
      <c r="D30" s="54" t="s">
        <v>121</v>
      </c>
      <c r="E30" s="101">
        <v>108.6</v>
      </c>
      <c r="F30" s="54" t="s">
        <v>121</v>
      </c>
      <c r="G30" s="101">
        <v>58.9</v>
      </c>
      <c r="H30" s="54" t="s">
        <v>121</v>
      </c>
      <c r="I30" s="101">
        <v>58.2</v>
      </c>
      <c r="J30" s="54" t="s">
        <v>121</v>
      </c>
      <c r="K30" s="101">
        <v>0.7</v>
      </c>
      <c r="L30" s="54" t="s">
        <v>122</v>
      </c>
      <c r="M30" s="101">
        <v>13.2</v>
      </c>
      <c r="N30" s="54" t="s">
        <v>123</v>
      </c>
      <c r="O30" s="101">
        <v>4.0999999999999996</v>
      </c>
      <c r="P30" s="54" t="s">
        <v>123</v>
      </c>
      <c r="Q30" s="101">
        <v>26.6</v>
      </c>
      <c r="R30" s="54" t="s">
        <v>123</v>
      </c>
      <c r="S30" s="101">
        <v>24.3</v>
      </c>
      <c r="T30" s="54" t="s">
        <v>123</v>
      </c>
      <c r="U30" s="101">
        <v>2.2999999999999998</v>
      </c>
      <c r="V30" s="54" t="s">
        <v>122</v>
      </c>
      <c r="W30" s="101">
        <v>3.8</v>
      </c>
      <c r="X30" s="54" t="s">
        <v>122</v>
      </c>
      <c r="Y30" s="101">
        <v>1.6</v>
      </c>
      <c r="Z30" s="54" t="s">
        <v>124</v>
      </c>
      <c r="AA30" s="101" t="s">
        <v>11</v>
      </c>
      <c r="AB30" s="54" t="s">
        <v>125</v>
      </c>
      <c r="AC30" s="101"/>
      <c r="AD30" s="54"/>
      <c r="AE30" s="109"/>
      <c r="AF30" s="109"/>
      <c r="AG30" s="109"/>
    </row>
    <row r="31" spans="1:33" s="110" customFormat="1" ht="11.45" customHeight="1" x14ac:dyDescent="0.2">
      <c r="A31" s="31">
        <f>IF(E31&lt;&gt;"",COUNTA($E$10:E31),"")</f>
        <v>19</v>
      </c>
      <c r="B31" s="70" t="s">
        <v>146</v>
      </c>
      <c r="C31" s="101">
        <v>331.6</v>
      </c>
      <c r="D31" s="54" t="s">
        <v>121</v>
      </c>
      <c r="E31" s="101">
        <v>171.3</v>
      </c>
      <c r="F31" s="54" t="s">
        <v>121</v>
      </c>
      <c r="G31" s="101">
        <v>103.9</v>
      </c>
      <c r="H31" s="54" t="s">
        <v>121</v>
      </c>
      <c r="I31" s="101">
        <v>103.6</v>
      </c>
      <c r="J31" s="54" t="s">
        <v>121</v>
      </c>
      <c r="K31" s="101">
        <v>0.3</v>
      </c>
      <c r="L31" s="54" t="s">
        <v>124</v>
      </c>
      <c r="M31" s="101">
        <v>17.8</v>
      </c>
      <c r="N31" s="54" t="s">
        <v>123</v>
      </c>
      <c r="O31" s="101">
        <v>3.7</v>
      </c>
      <c r="P31" s="54" t="s">
        <v>122</v>
      </c>
      <c r="Q31" s="101">
        <v>40</v>
      </c>
      <c r="R31" s="54" t="s">
        <v>121</v>
      </c>
      <c r="S31" s="101">
        <v>38.1</v>
      </c>
      <c r="T31" s="54" t="s">
        <v>121</v>
      </c>
      <c r="U31" s="101">
        <v>2</v>
      </c>
      <c r="V31" s="54" t="s">
        <v>122</v>
      </c>
      <c r="W31" s="101">
        <v>3.5</v>
      </c>
      <c r="X31" s="54" t="s">
        <v>122</v>
      </c>
      <c r="Y31" s="101">
        <v>2.2000000000000002</v>
      </c>
      <c r="Z31" s="54" t="s">
        <v>122</v>
      </c>
      <c r="AA31" s="101">
        <v>0.2</v>
      </c>
      <c r="AB31" s="54" t="s">
        <v>124</v>
      </c>
      <c r="AC31" s="101"/>
      <c r="AD31" s="54"/>
      <c r="AE31" s="109"/>
      <c r="AF31" s="109"/>
      <c r="AG31" s="109"/>
    </row>
    <row r="32" spans="1:33" s="110" customFormat="1" ht="11.45" customHeight="1" x14ac:dyDescent="0.2">
      <c r="A32" s="31">
        <f>IF(E32&lt;&gt;"",COUNTA($E$10:E32),"")</f>
        <v>20</v>
      </c>
      <c r="B32" s="70" t="s">
        <v>147</v>
      </c>
      <c r="C32" s="101">
        <v>463.6</v>
      </c>
      <c r="D32" s="54" t="s">
        <v>121</v>
      </c>
      <c r="E32" s="101">
        <v>238.6</v>
      </c>
      <c r="F32" s="54" t="s">
        <v>121</v>
      </c>
      <c r="G32" s="101">
        <v>135.5</v>
      </c>
      <c r="H32" s="54" t="s">
        <v>121</v>
      </c>
      <c r="I32" s="101">
        <v>134.80000000000001</v>
      </c>
      <c r="J32" s="54" t="s">
        <v>121</v>
      </c>
      <c r="K32" s="101">
        <v>0.6</v>
      </c>
      <c r="L32" s="54" t="s">
        <v>121</v>
      </c>
      <c r="M32" s="101">
        <v>28.8</v>
      </c>
      <c r="N32" s="54" t="s">
        <v>121</v>
      </c>
      <c r="O32" s="101">
        <v>5.0999999999999996</v>
      </c>
      <c r="P32" s="54" t="s">
        <v>121</v>
      </c>
      <c r="Q32" s="101">
        <v>63.6</v>
      </c>
      <c r="R32" s="54" t="s">
        <v>121</v>
      </c>
      <c r="S32" s="101">
        <v>61.1</v>
      </c>
      <c r="T32" s="54" t="s">
        <v>121</v>
      </c>
      <c r="U32" s="101">
        <v>2.5</v>
      </c>
      <c r="V32" s="54" t="s">
        <v>121</v>
      </c>
      <c r="W32" s="101">
        <v>4.0999999999999996</v>
      </c>
      <c r="X32" s="54" t="s">
        <v>121</v>
      </c>
      <c r="Y32" s="101">
        <v>1.4</v>
      </c>
      <c r="Z32" s="54" t="s">
        <v>121</v>
      </c>
      <c r="AA32" s="101">
        <v>0.1</v>
      </c>
      <c r="AB32" s="54" t="s">
        <v>121</v>
      </c>
      <c r="AC32" s="101"/>
      <c r="AD32" s="54"/>
      <c r="AE32" s="109"/>
      <c r="AF32" s="109"/>
      <c r="AG32" s="109"/>
    </row>
  </sheetData>
  <mergeCells count="41">
    <mergeCell ref="C1:N2"/>
    <mergeCell ref="A1:B2"/>
    <mergeCell ref="O1:AB2"/>
    <mergeCell ref="Q5:R7"/>
    <mergeCell ref="O4:AB4"/>
    <mergeCell ref="S6:T7"/>
    <mergeCell ref="E3:N3"/>
    <mergeCell ref="O3:AB3"/>
    <mergeCell ref="M5:N7"/>
    <mergeCell ref="O5:P7"/>
    <mergeCell ref="A3:A7"/>
    <mergeCell ref="B3:B7"/>
    <mergeCell ref="AA5:AB7"/>
    <mergeCell ref="E4:N4"/>
    <mergeCell ref="C3:D7"/>
    <mergeCell ref="K8:L8"/>
    <mergeCell ref="I8:J8"/>
    <mergeCell ref="G5:H7"/>
    <mergeCell ref="Y5:Z7"/>
    <mergeCell ref="K6:L7"/>
    <mergeCell ref="I6:J7"/>
    <mergeCell ref="M8:N8"/>
    <mergeCell ref="S5:V5"/>
    <mergeCell ref="G8:H8"/>
    <mergeCell ref="I5:L5"/>
    <mergeCell ref="C21:N21"/>
    <mergeCell ref="E8:F8"/>
    <mergeCell ref="S8:T8"/>
    <mergeCell ref="U6:V7"/>
    <mergeCell ref="C8:D8"/>
    <mergeCell ref="O21:AB21"/>
    <mergeCell ref="C9:N9"/>
    <mergeCell ref="O9:AB9"/>
    <mergeCell ref="Y8:Z8"/>
    <mergeCell ref="E5:F7"/>
    <mergeCell ref="U8:V8"/>
    <mergeCell ref="O8:P8"/>
    <mergeCell ref="Q8:R8"/>
    <mergeCell ref="W5:X7"/>
    <mergeCell ref="AA8:AB8"/>
    <mergeCell ref="W8:X8"/>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2021 01&amp;R&amp;"-,Standard"&amp;7&amp;P</oddFooter>
    <evenFooter>&amp;L&amp;"-,Standard"&amp;7&amp;P&amp;R&amp;"-,Standard"&amp;7StatA MV, Statistischer Bericht C113E 2021 01</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3"/>
  <sheetViews>
    <sheetView zoomScale="140" zoomScaleNormal="140" workbookViewId="0">
      <pane xSplit="2" ySplit="8" topLeftCell="C9" activePane="bottomRight" state="frozen"/>
      <selection pane="topRight" activeCell="C1" sqref="C1"/>
      <selection pane="bottomLeft" activeCell="A9" sqref="A9"/>
      <selection pane="bottomRight" activeCell="C9" sqref="C9:P9"/>
    </sheetView>
  </sheetViews>
  <sheetFormatPr baseColWidth="10" defaultRowHeight="12" customHeight="1" x14ac:dyDescent="0.2"/>
  <cols>
    <col min="1" max="1" width="3.7109375" style="48" customWidth="1"/>
    <col min="2" max="2" width="13.7109375" style="48" customWidth="1"/>
    <col min="3" max="3" width="7.85546875" style="53" customWidth="1"/>
    <col min="4" max="4" width="3.7109375" style="53" customWidth="1"/>
    <col min="5" max="5" width="6.7109375" style="53" customWidth="1"/>
    <col min="6" max="6" width="3.7109375" style="53" customWidth="1"/>
    <col min="7" max="7" width="6.7109375" style="53" customWidth="1"/>
    <col min="8" max="8" width="3.7109375" style="53" customWidth="1"/>
    <col min="9" max="9" width="6.7109375" style="53" customWidth="1"/>
    <col min="10" max="10" width="3.7109375" style="53" customWidth="1"/>
    <col min="11" max="11" width="6.7109375" style="53" customWidth="1"/>
    <col min="12" max="12" width="3.7109375" style="53" customWidth="1"/>
    <col min="13" max="13" width="6.7109375" style="53" customWidth="1"/>
    <col min="14" max="14" width="3.7109375" style="53" customWidth="1"/>
    <col min="15" max="15" width="6.7109375" style="53" customWidth="1"/>
    <col min="16" max="16" width="3.7109375" style="53" customWidth="1"/>
    <col min="17" max="17" width="10.85546875" style="53"/>
    <col min="18" max="16384" width="11.42578125" style="48"/>
  </cols>
  <sheetData>
    <row r="1" spans="1:17" s="114" customFormat="1" ht="30" customHeight="1" x14ac:dyDescent="0.2">
      <c r="A1" s="164" t="s">
        <v>104</v>
      </c>
      <c r="B1" s="165"/>
      <c r="C1" s="162" t="s">
        <v>368</v>
      </c>
      <c r="D1" s="162"/>
      <c r="E1" s="162"/>
      <c r="F1" s="162"/>
      <c r="G1" s="162"/>
      <c r="H1" s="162"/>
      <c r="I1" s="162"/>
      <c r="J1" s="162"/>
      <c r="K1" s="162"/>
      <c r="L1" s="162"/>
      <c r="M1" s="162"/>
      <c r="N1" s="162"/>
      <c r="O1" s="162"/>
      <c r="P1" s="163"/>
      <c r="Q1" s="113"/>
    </row>
    <row r="2" spans="1:17" s="115" customFormat="1" ht="20.100000000000001" customHeight="1" x14ac:dyDescent="0.2">
      <c r="A2" s="164"/>
      <c r="B2" s="165"/>
      <c r="C2" s="162"/>
      <c r="D2" s="162"/>
      <c r="E2" s="162"/>
      <c r="F2" s="162"/>
      <c r="G2" s="162"/>
      <c r="H2" s="162"/>
      <c r="I2" s="162"/>
      <c r="J2" s="162"/>
      <c r="K2" s="162"/>
      <c r="L2" s="162"/>
      <c r="M2" s="162"/>
      <c r="N2" s="162"/>
      <c r="O2" s="162"/>
      <c r="P2" s="163"/>
      <c r="Q2" s="108"/>
    </row>
    <row r="3" spans="1:17" s="114" customFormat="1" ht="11.45" customHeight="1" x14ac:dyDescent="0.2">
      <c r="A3" s="166" t="s">
        <v>24</v>
      </c>
      <c r="B3" s="160" t="s">
        <v>54</v>
      </c>
      <c r="C3" s="160" t="s">
        <v>46</v>
      </c>
      <c r="D3" s="160"/>
      <c r="E3" s="160" t="s">
        <v>52</v>
      </c>
      <c r="F3" s="160"/>
      <c r="G3" s="160"/>
      <c r="H3" s="160"/>
      <c r="I3" s="160"/>
      <c r="J3" s="160"/>
      <c r="K3" s="160"/>
      <c r="L3" s="160"/>
      <c r="M3" s="160"/>
      <c r="N3" s="160"/>
      <c r="O3" s="160"/>
      <c r="P3" s="161"/>
      <c r="Q3" s="113"/>
    </row>
    <row r="4" spans="1:17" s="114" customFormat="1" ht="11.45" customHeight="1" x14ac:dyDescent="0.2">
      <c r="A4" s="166"/>
      <c r="B4" s="160"/>
      <c r="C4" s="160"/>
      <c r="D4" s="160"/>
      <c r="E4" s="160" t="s">
        <v>36</v>
      </c>
      <c r="F4" s="160"/>
      <c r="G4" s="160"/>
      <c r="H4" s="160"/>
      <c r="I4" s="160"/>
      <c r="J4" s="160"/>
      <c r="K4" s="160"/>
      <c r="L4" s="160"/>
      <c r="M4" s="160"/>
      <c r="N4" s="160"/>
      <c r="O4" s="160"/>
      <c r="P4" s="161"/>
      <c r="Q4" s="113"/>
    </row>
    <row r="5" spans="1:17" s="106" customFormat="1" ht="11.45" customHeight="1" x14ac:dyDescent="0.2">
      <c r="A5" s="166"/>
      <c r="B5" s="160"/>
      <c r="C5" s="160"/>
      <c r="D5" s="160"/>
      <c r="E5" s="160" t="s">
        <v>342</v>
      </c>
      <c r="F5" s="160"/>
      <c r="G5" s="160" t="s">
        <v>49</v>
      </c>
      <c r="H5" s="160"/>
      <c r="I5" s="160" t="s">
        <v>45</v>
      </c>
      <c r="J5" s="160"/>
      <c r="K5" s="160" t="s">
        <v>55</v>
      </c>
      <c r="L5" s="160"/>
      <c r="M5" s="160" t="s">
        <v>53</v>
      </c>
      <c r="N5" s="160"/>
      <c r="O5" s="160" t="s">
        <v>236</v>
      </c>
      <c r="P5" s="161"/>
      <c r="Q5" s="105"/>
    </row>
    <row r="6" spans="1:17" s="106" customFormat="1" ht="11.45" customHeight="1" x14ac:dyDescent="0.2">
      <c r="A6" s="166"/>
      <c r="B6" s="160"/>
      <c r="C6" s="160"/>
      <c r="D6" s="160"/>
      <c r="E6" s="160"/>
      <c r="F6" s="160"/>
      <c r="G6" s="160"/>
      <c r="H6" s="160"/>
      <c r="I6" s="160"/>
      <c r="J6" s="160"/>
      <c r="K6" s="160"/>
      <c r="L6" s="160"/>
      <c r="M6" s="160"/>
      <c r="N6" s="160"/>
      <c r="O6" s="160"/>
      <c r="P6" s="161"/>
      <c r="Q6" s="105"/>
    </row>
    <row r="7" spans="1:17" s="106" customFormat="1" ht="11.45" customHeight="1" x14ac:dyDescent="0.2">
      <c r="A7" s="166"/>
      <c r="B7" s="160"/>
      <c r="C7" s="160"/>
      <c r="D7" s="160"/>
      <c r="E7" s="160"/>
      <c r="F7" s="160"/>
      <c r="G7" s="160"/>
      <c r="H7" s="160"/>
      <c r="I7" s="160"/>
      <c r="J7" s="160"/>
      <c r="K7" s="160"/>
      <c r="L7" s="160"/>
      <c r="M7" s="160"/>
      <c r="N7" s="160"/>
      <c r="O7" s="160"/>
      <c r="P7" s="161"/>
      <c r="Q7" s="105"/>
    </row>
    <row r="8" spans="1:17" s="118" customFormat="1" ht="11.45" customHeight="1" x14ac:dyDescent="0.2">
      <c r="A8" s="80">
        <v>1</v>
      </c>
      <c r="B8" s="78">
        <v>2</v>
      </c>
      <c r="C8" s="157">
        <v>3</v>
      </c>
      <c r="D8" s="157"/>
      <c r="E8" s="157">
        <v>4</v>
      </c>
      <c r="F8" s="157"/>
      <c r="G8" s="157">
        <v>5</v>
      </c>
      <c r="H8" s="157"/>
      <c r="I8" s="157">
        <v>6</v>
      </c>
      <c r="J8" s="157"/>
      <c r="K8" s="157">
        <v>7</v>
      </c>
      <c r="L8" s="157"/>
      <c r="M8" s="157">
        <v>8</v>
      </c>
      <c r="N8" s="157"/>
      <c r="O8" s="157">
        <v>9</v>
      </c>
      <c r="P8" s="158"/>
      <c r="Q8" s="117"/>
    </row>
    <row r="9" spans="1:17" s="49" customFormat="1" ht="20.100000000000001" customHeight="1" x14ac:dyDescent="0.2">
      <c r="A9" s="119" t="s">
        <v>23</v>
      </c>
      <c r="B9" s="68" t="s">
        <v>23</v>
      </c>
      <c r="C9" s="184" t="s">
        <v>120</v>
      </c>
      <c r="D9" s="184"/>
      <c r="E9" s="184"/>
      <c r="F9" s="184"/>
      <c r="G9" s="184"/>
      <c r="H9" s="184"/>
      <c r="I9" s="184"/>
      <c r="J9" s="184"/>
      <c r="K9" s="184"/>
      <c r="L9" s="184"/>
      <c r="M9" s="184"/>
      <c r="N9" s="184"/>
      <c r="O9" s="184"/>
      <c r="P9" s="184"/>
      <c r="Q9" s="116"/>
    </row>
    <row r="10" spans="1:17" s="49" customFormat="1" ht="11.45" customHeight="1" x14ac:dyDescent="0.2">
      <c r="A10" s="31">
        <f>IF(E10&lt;&gt;"",COUNTA($E10:E$10),"")</f>
        <v>1</v>
      </c>
      <c r="B10" s="90" t="s">
        <v>126</v>
      </c>
      <c r="C10" s="98">
        <v>3.55</v>
      </c>
      <c r="D10" s="91" t="s">
        <v>121</v>
      </c>
      <c r="E10" s="98">
        <v>2.15</v>
      </c>
      <c r="F10" s="91" t="s">
        <v>121</v>
      </c>
      <c r="G10" s="98">
        <v>1.22</v>
      </c>
      <c r="H10" s="91" t="s">
        <v>121</v>
      </c>
      <c r="I10" s="98">
        <v>1.54</v>
      </c>
      <c r="J10" s="91" t="s">
        <v>121</v>
      </c>
      <c r="K10" s="98">
        <v>0.32</v>
      </c>
      <c r="L10" s="91" t="s">
        <v>123</v>
      </c>
      <c r="M10" s="98">
        <v>1.55</v>
      </c>
      <c r="N10" s="91" t="s">
        <v>121</v>
      </c>
      <c r="O10" s="98">
        <v>1.49</v>
      </c>
      <c r="P10" s="91" t="s">
        <v>121</v>
      </c>
      <c r="Q10" s="116"/>
    </row>
    <row r="11" spans="1:17" s="49" customFormat="1" ht="11.45" customHeight="1" x14ac:dyDescent="0.2">
      <c r="A11" s="31" t="str">
        <f>IF(E11&lt;&gt;"",COUNTA($E$10:E11),"")</f>
        <v/>
      </c>
      <c r="B11" s="70"/>
      <c r="C11" s="99"/>
      <c r="D11" s="92"/>
      <c r="E11" s="99"/>
      <c r="F11" s="92"/>
      <c r="G11" s="99"/>
      <c r="H11" s="92"/>
      <c r="I11" s="99"/>
      <c r="J11" s="92"/>
      <c r="K11" s="99"/>
      <c r="L11" s="92"/>
      <c r="M11" s="99"/>
      <c r="N11" s="92"/>
      <c r="O11" s="99"/>
      <c r="P11" s="92"/>
      <c r="Q11" s="116"/>
    </row>
    <row r="12" spans="1:17" ht="11.45" customHeight="1" x14ac:dyDescent="0.2">
      <c r="A12" s="31">
        <f>IF(E12&lt;&gt;"",COUNTA($E$10:E12),"")</f>
        <v>2</v>
      </c>
      <c r="B12" s="70" t="s">
        <v>341</v>
      </c>
      <c r="C12" s="99">
        <v>0.38</v>
      </c>
      <c r="D12" s="54" t="s">
        <v>122</v>
      </c>
      <c r="E12" s="99" t="s">
        <v>11</v>
      </c>
      <c r="F12" s="54" t="s">
        <v>125</v>
      </c>
      <c r="G12" s="99" t="s">
        <v>11</v>
      </c>
      <c r="H12" s="54" t="s">
        <v>125</v>
      </c>
      <c r="I12" s="99" t="s">
        <v>11</v>
      </c>
      <c r="J12" s="54" t="s">
        <v>125</v>
      </c>
      <c r="K12" s="99" t="s">
        <v>11</v>
      </c>
      <c r="L12" s="54" t="s">
        <v>125</v>
      </c>
      <c r="M12" s="99" t="s">
        <v>11</v>
      </c>
      <c r="N12" s="54" t="s">
        <v>125</v>
      </c>
      <c r="O12" s="99" t="s">
        <v>11</v>
      </c>
      <c r="P12" s="54" t="s">
        <v>125</v>
      </c>
    </row>
    <row r="13" spans="1:17" ht="11.45" customHeight="1" x14ac:dyDescent="0.2">
      <c r="A13" s="31">
        <f>IF(E13&lt;&gt;"",COUNTA($E$10:E13),"")</f>
        <v>3</v>
      </c>
      <c r="B13" s="70" t="s">
        <v>148</v>
      </c>
      <c r="C13" s="99">
        <v>0.31</v>
      </c>
      <c r="D13" s="54" t="s">
        <v>122</v>
      </c>
      <c r="E13" s="99">
        <v>7.0000000000000007E-2</v>
      </c>
      <c r="F13" s="54" t="s">
        <v>124</v>
      </c>
      <c r="G13" s="99" t="s">
        <v>11</v>
      </c>
      <c r="H13" s="54" t="s">
        <v>125</v>
      </c>
      <c r="I13" s="99" t="s">
        <v>11</v>
      </c>
      <c r="J13" s="54" t="s">
        <v>125</v>
      </c>
      <c r="K13" s="99" t="s">
        <v>11</v>
      </c>
      <c r="L13" s="54" t="s">
        <v>125</v>
      </c>
      <c r="M13" s="99" t="s">
        <v>11</v>
      </c>
      <c r="N13" s="54" t="s">
        <v>125</v>
      </c>
      <c r="O13" s="99" t="s">
        <v>11</v>
      </c>
      <c r="P13" s="54" t="s">
        <v>125</v>
      </c>
    </row>
    <row r="14" spans="1:17" ht="11.45" customHeight="1" x14ac:dyDescent="0.2">
      <c r="A14" s="31">
        <f>IF(E14&lt;&gt;"",COUNTA($E$10:E14),"")</f>
        <v>4</v>
      </c>
      <c r="B14" s="70" t="s">
        <v>149</v>
      </c>
      <c r="C14" s="99">
        <v>0.27</v>
      </c>
      <c r="D14" s="54" t="s">
        <v>122</v>
      </c>
      <c r="E14" s="99">
        <v>0.1</v>
      </c>
      <c r="F14" s="54" t="s">
        <v>124</v>
      </c>
      <c r="G14" s="99" t="s">
        <v>11</v>
      </c>
      <c r="H14" s="54" t="s">
        <v>125</v>
      </c>
      <c r="I14" s="99" t="s">
        <v>11</v>
      </c>
      <c r="J14" s="54" t="s">
        <v>125</v>
      </c>
      <c r="K14" s="99" t="s">
        <v>11</v>
      </c>
      <c r="L14" s="54" t="s">
        <v>125</v>
      </c>
      <c r="M14" s="99" t="s">
        <v>11</v>
      </c>
      <c r="N14" s="54" t="s">
        <v>125</v>
      </c>
      <c r="O14" s="99" t="s">
        <v>11</v>
      </c>
      <c r="P14" s="54" t="s">
        <v>125</v>
      </c>
    </row>
    <row r="15" spans="1:17" ht="11.45" customHeight="1" x14ac:dyDescent="0.2">
      <c r="A15" s="31">
        <f>IF(E15&lt;&gt;"",COUNTA($E$10:E15),"")</f>
        <v>5</v>
      </c>
      <c r="B15" s="70" t="s">
        <v>150</v>
      </c>
      <c r="C15" s="99">
        <v>0.19</v>
      </c>
      <c r="D15" s="54" t="s">
        <v>122</v>
      </c>
      <c r="E15" s="99" t="s">
        <v>11</v>
      </c>
      <c r="F15" s="54" t="s">
        <v>125</v>
      </c>
      <c r="G15" s="99" t="s">
        <v>11</v>
      </c>
      <c r="H15" s="54" t="s">
        <v>125</v>
      </c>
      <c r="I15" s="99" t="s">
        <v>11</v>
      </c>
      <c r="J15" s="54" t="s">
        <v>125</v>
      </c>
      <c r="K15" s="99" t="s">
        <v>11</v>
      </c>
      <c r="L15" s="54" t="s">
        <v>125</v>
      </c>
      <c r="M15" s="99" t="s">
        <v>11</v>
      </c>
      <c r="N15" s="54" t="s">
        <v>125</v>
      </c>
      <c r="O15" s="99" t="s">
        <v>11</v>
      </c>
      <c r="P15" s="54" t="s">
        <v>125</v>
      </c>
    </row>
    <row r="16" spans="1:17" ht="11.45" customHeight="1" x14ac:dyDescent="0.2">
      <c r="A16" s="31">
        <f>IF(E16&lt;&gt;"",COUNTA($E$10:E16),"")</f>
        <v>6</v>
      </c>
      <c r="B16" s="70" t="s">
        <v>151</v>
      </c>
      <c r="C16" s="99">
        <v>0.23</v>
      </c>
      <c r="D16" s="54" t="s">
        <v>122</v>
      </c>
      <c r="E16" s="99">
        <v>0.11</v>
      </c>
      <c r="F16" s="54" t="s">
        <v>124</v>
      </c>
      <c r="G16" s="99">
        <v>0.08</v>
      </c>
      <c r="H16" s="54" t="s">
        <v>124</v>
      </c>
      <c r="I16" s="99" t="s">
        <v>11</v>
      </c>
      <c r="J16" s="54" t="s">
        <v>125</v>
      </c>
      <c r="K16" s="99" t="s">
        <v>11</v>
      </c>
      <c r="L16" s="54" t="s">
        <v>125</v>
      </c>
      <c r="M16" s="99" t="s">
        <v>11</v>
      </c>
      <c r="N16" s="54" t="s">
        <v>125</v>
      </c>
      <c r="O16" s="99">
        <v>0.05</v>
      </c>
      <c r="P16" s="54" t="s">
        <v>124</v>
      </c>
    </row>
    <row r="17" spans="1:17" ht="11.45" customHeight="1" x14ac:dyDescent="0.2">
      <c r="A17" s="31">
        <f>IF(E17&lt;&gt;"",COUNTA($E$10:E17),"")</f>
        <v>7</v>
      </c>
      <c r="B17" s="70" t="s">
        <v>152</v>
      </c>
      <c r="C17" s="99">
        <v>0.34</v>
      </c>
      <c r="D17" s="54" t="s">
        <v>123</v>
      </c>
      <c r="E17" s="99">
        <v>0.2</v>
      </c>
      <c r="F17" s="54" t="s">
        <v>123</v>
      </c>
      <c r="G17" s="99">
        <v>0.15</v>
      </c>
      <c r="H17" s="54" t="s">
        <v>122</v>
      </c>
      <c r="I17" s="99">
        <v>0.12</v>
      </c>
      <c r="J17" s="54" t="s">
        <v>122</v>
      </c>
      <c r="K17" s="99">
        <v>0.04</v>
      </c>
      <c r="L17" s="54" t="s">
        <v>124</v>
      </c>
      <c r="M17" s="99">
        <v>0.1</v>
      </c>
      <c r="N17" s="54" t="s">
        <v>122</v>
      </c>
      <c r="O17" s="99">
        <v>0.12</v>
      </c>
      <c r="P17" s="54" t="s">
        <v>122</v>
      </c>
    </row>
    <row r="18" spans="1:17" ht="11.45" customHeight="1" x14ac:dyDescent="0.2">
      <c r="A18" s="31">
        <f>IF(E18&lt;&gt;"",COUNTA($E$10:E18),"")</f>
        <v>8</v>
      </c>
      <c r="B18" s="70" t="s">
        <v>153</v>
      </c>
      <c r="C18" s="99">
        <v>0.41</v>
      </c>
      <c r="D18" s="54" t="s">
        <v>123</v>
      </c>
      <c r="E18" s="99">
        <v>0.28999999999999998</v>
      </c>
      <c r="F18" s="54" t="s">
        <v>123</v>
      </c>
      <c r="G18" s="99">
        <v>0.18</v>
      </c>
      <c r="H18" s="54" t="s">
        <v>123</v>
      </c>
      <c r="I18" s="99">
        <v>0.21</v>
      </c>
      <c r="J18" s="54" t="s">
        <v>123</v>
      </c>
      <c r="K18" s="99">
        <v>0.04</v>
      </c>
      <c r="L18" s="54" t="s">
        <v>122</v>
      </c>
      <c r="M18" s="99">
        <v>0.18</v>
      </c>
      <c r="N18" s="54" t="s">
        <v>123</v>
      </c>
      <c r="O18" s="99">
        <v>0.23</v>
      </c>
      <c r="P18" s="54" t="s">
        <v>123</v>
      </c>
    </row>
    <row r="19" spans="1:17" ht="11.45" customHeight="1" x14ac:dyDescent="0.2">
      <c r="A19" s="31">
        <f>IF(E19&lt;&gt;"",COUNTA($E$10:E19),"")</f>
        <v>9</v>
      </c>
      <c r="B19" s="70" t="s">
        <v>154</v>
      </c>
      <c r="C19" s="99">
        <v>0.67</v>
      </c>
      <c r="D19" s="54" t="s">
        <v>121</v>
      </c>
      <c r="E19" s="99">
        <v>0.59</v>
      </c>
      <c r="F19" s="54" t="s">
        <v>121</v>
      </c>
      <c r="G19" s="99">
        <v>0.31</v>
      </c>
      <c r="H19" s="54" t="s">
        <v>123</v>
      </c>
      <c r="I19" s="99">
        <v>0.45</v>
      </c>
      <c r="J19" s="54" t="s">
        <v>121</v>
      </c>
      <c r="K19" s="99">
        <v>0.1</v>
      </c>
      <c r="L19" s="54" t="s">
        <v>123</v>
      </c>
      <c r="M19" s="99">
        <v>0.47</v>
      </c>
      <c r="N19" s="54" t="s">
        <v>121</v>
      </c>
      <c r="O19" s="99">
        <v>0.39</v>
      </c>
      <c r="P19" s="54" t="s">
        <v>121</v>
      </c>
    </row>
    <row r="20" spans="1:17" ht="11.45" customHeight="1" x14ac:dyDescent="0.2">
      <c r="A20" s="31">
        <f>IF(E20&lt;&gt;"",COUNTA($E$10:E20),"")</f>
        <v>10</v>
      </c>
      <c r="B20" s="70" t="s">
        <v>155</v>
      </c>
      <c r="C20" s="99">
        <v>0.75</v>
      </c>
      <c r="D20" s="54" t="s">
        <v>121</v>
      </c>
      <c r="E20" s="99">
        <v>0.71</v>
      </c>
      <c r="F20" s="54" t="s">
        <v>121</v>
      </c>
      <c r="G20" s="99">
        <v>0.36</v>
      </c>
      <c r="H20" s="54" t="s">
        <v>121</v>
      </c>
      <c r="I20" s="99">
        <v>0.62</v>
      </c>
      <c r="J20" s="54" t="s">
        <v>121</v>
      </c>
      <c r="K20" s="99">
        <v>0.1</v>
      </c>
      <c r="L20" s="54" t="s">
        <v>123</v>
      </c>
      <c r="M20" s="99">
        <v>0.65</v>
      </c>
      <c r="N20" s="54" t="s">
        <v>121</v>
      </c>
      <c r="O20" s="99">
        <v>0.56999999999999995</v>
      </c>
      <c r="P20" s="54" t="s">
        <v>121</v>
      </c>
    </row>
    <row r="21" spans="1:17" ht="20.100000000000001" customHeight="1" x14ac:dyDescent="0.2">
      <c r="A21" s="31" t="str">
        <f>IF(E21&lt;&gt;"",COUNTA($E$10:E21),"")</f>
        <v/>
      </c>
      <c r="B21" s="70"/>
      <c r="C21" s="184" t="s">
        <v>118</v>
      </c>
      <c r="D21" s="184"/>
      <c r="E21" s="184"/>
      <c r="F21" s="184"/>
      <c r="G21" s="184"/>
      <c r="H21" s="184"/>
      <c r="I21" s="184"/>
      <c r="J21" s="184"/>
      <c r="K21" s="184"/>
      <c r="L21" s="184"/>
      <c r="M21" s="184"/>
      <c r="N21" s="184"/>
      <c r="O21" s="184"/>
      <c r="P21" s="184"/>
    </row>
    <row r="22" spans="1:17" ht="11.45" customHeight="1" x14ac:dyDescent="0.2">
      <c r="A22" s="31">
        <f>IF(E22&lt;&gt;"",COUNTA($E$10:E22),"")</f>
        <v>11</v>
      </c>
      <c r="B22" s="90" t="s">
        <v>126</v>
      </c>
      <c r="C22" s="100">
        <v>1071.5</v>
      </c>
      <c r="D22" s="91" t="s">
        <v>121</v>
      </c>
      <c r="E22" s="100">
        <v>314.39999999999998</v>
      </c>
      <c r="F22" s="91" t="s">
        <v>121</v>
      </c>
      <c r="G22" s="100">
        <v>66.900000000000006</v>
      </c>
      <c r="H22" s="91" t="s">
        <v>121</v>
      </c>
      <c r="I22" s="100">
        <v>131.1</v>
      </c>
      <c r="J22" s="91" t="s">
        <v>121</v>
      </c>
      <c r="K22" s="100">
        <v>7.7</v>
      </c>
      <c r="L22" s="91" t="s">
        <v>123</v>
      </c>
      <c r="M22" s="100">
        <v>173.6</v>
      </c>
      <c r="N22" s="91" t="s">
        <v>121</v>
      </c>
      <c r="O22" s="100">
        <v>153.9</v>
      </c>
      <c r="P22" s="91" t="s">
        <v>121</v>
      </c>
    </row>
    <row r="23" spans="1:17" ht="11.45" customHeight="1" x14ac:dyDescent="0.2">
      <c r="A23" s="31" t="str">
        <f>IF(E23&lt;&gt;"",COUNTA($E$10:E23),"")</f>
        <v/>
      </c>
      <c r="B23" s="70"/>
      <c r="C23" s="101"/>
      <c r="D23" s="92"/>
      <c r="E23" s="101"/>
      <c r="F23" s="92"/>
      <c r="G23" s="101"/>
      <c r="H23" s="92"/>
      <c r="I23" s="101"/>
      <c r="J23" s="92"/>
      <c r="K23" s="101"/>
      <c r="L23" s="92"/>
      <c r="M23" s="101"/>
      <c r="N23" s="92"/>
      <c r="O23" s="101"/>
      <c r="P23" s="92"/>
    </row>
    <row r="24" spans="1:17" s="49" customFormat="1" ht="11.45" customHeight="1" x14ac:dyDescent="0.2">
      <c r="A24" s="31">
        <f>IF(E24&lt;&gt;"",COUNTA($E$10:E24),"")</f>
        <v>12</v>
      </c>
      <c r="B24" s="70" t="s">
        <v>341</v>
      </c>
      <c r="C24" s="101">
        <v>0.8</v>
      </c>
      <c r="D24" s="54" t="s">
        <v>122</v>
      </c>
      <c r="E24" s="101" t="s">
        <v>11</v>
      </c>
      <c r="F24" s="54" t="s">
        <v>125</v>
      </c>
      <c r="G24" s="101" t="s">
        <v>11</v>
      </c>
      <c r="H24" s="54" t="s">
        <v>125</v>
      </c>
      <c r="I24" s="101" t="s">
        <v>11</v>
      </c>
      <c r="J24" s="54" t="s">
        <v>125</v>
      </c>
      <c r="K24" s="101" t="s">
        <v>11</v>
      </c>
      <c r="L24" s="54" t="s">
        <v>125</v>
      </c>
      <c r="M24" s="101" t="s">
        <v>11</v>
      </c>
      <c r="N24" s="54" t="s">
        <v>125</v>
      </c>
      <c r="O24" s="101" t="s">
        <v>11</v>
      </c>
      <c r="P24" s="54" t="s">
        <v>125</v>
      </c>
      <c r="Q24" s="116"/>
    </row>
    <row r="25" spans="1:17" s="49" customFormat="1" ht="11.45" customHeight="1" x14ac:dyDescent="0.2">
      <c r="A25" s="31">
        <f>IF(E25&lt;&gt;"",COUNTA($E$10:E25),"")</f>
        <v>13</v>
      </c>
      <c r="B25" s="70" t="s">
        <v>148</v>
      </c>
      <c r="C25" s="101">
        <v>2.2999999999999998</v>
      </c>
      <c r="D25" s="54" t="s">
        <v>122</v>
      </c>
      <c r="E25" s="101" t="s">
        <v>11</v>
      </c>
      <c r="F25" s="54" t="s">
        <v>125</v>
      </c>
      <c r="G25" s="101" t="s">
        <v>11</v>
      </c>
      <c r="H25" s="54" t="s">
        <v>125</v>
      </c>
      <c r="I25" s="101" t="s">
        <v>11</v>
      </c>
      <c r="J25" s="54" t="s">
        <v>125</v>
      </c>
      <c r="K25" s="101" t="s">
        <v>11</v>
      </c>
      <c r="L25" s="54" t="s">
        <v>125</v>
      </c>
      <c r="M25" s="101" t="s">
        <v>11</v>
      </c>
      <c r="N25" s="54" t="s">
        <v>125</v>
      </c>
      <c r="O25" s="101" t="s">
        <v>11</v>
      </c>
      <c r="P25" s="54" t="s">
        <v>125</v>
      </c>
      <c r="Q25" s="116"/>
    </row>
    <row r="26" spans="1:17" s="49" customFormat="1" ht="11.45" customHeight="1" x14ac:dyDescent="0.2">
      <c r="A26" s="31">
        <f>IF(E26&lt;&gt;"",COUNTA($E$10:E26),"")</f>
        <v>14</v>
      </c>
      <c r="B26" s="70" t="s">
        <v>149</v>
      </c>
      <c r="C26" s="101">
        <v>4.0999999999999996</v>
      </c>
      <c r="D26" s="54" t="s">
        <v>122</v>
      </c>
      <c r="E26" s="101">
        <v>0.7</v>
      </c>
      <c r="F26" s="54" t="s">
        <v>124</v>
      </c>
      <c r="G26" s="101" t="s">
        <v>11</v>
      </c>
      <c r="H26" s="54" t="s">
        <v>125</v>
      </c>
      <c r="I26" s="101" t="s">
        <v>11</v>
      </c>
      <c r="J26" s="54" t="s">
        <v>125</v>
      </c>
      <c r="K26" s="101" t="s">
        <v>11</v>
      </c>
      <c r="L26" s="54" t="s">
        <v>125</v>
      </c>
      <c r="M26" s="101" t="s">
        <v>11</v>
      </c>
      <c r="N26" s="54" t="s">
        <v>125</v>
      </c>
      <c r="O26" s="101" t="s">
        <v>11</v>
      </c>
      <c r="P26" s="54" t="s">
        <v>125</v>
      </c>
      <c r="Q26" s="116"/>
    </row>
    <row r="27" spans="1:17" ht="11.45" customHeight="1" x14ac:dyDescent="0.2">
      <c r="A27" s="31">
        <f>IF(E27&lt;&gt;"",COUNTA($E$10:E27),"")</f>
        <v>15</v>
      </c>
      <c r="B27" s="70" t="s">
        <v>150</v>
      </c>
      <c r="C27" s="101">
        <v>4.5999999999999996</v>
      </c>
      <c r="D27" s="54" t="s">
        <v>122</v>
      </c>
      <c r="E27" s="101" t="s">
        <v>11</v>
      </c>
      <c r="F27" s="54" t="s">
        <v>125</v>
      </c>
      <c r="G27" s="101" t="s">
        <v>11</v>
      </c>
      <c r="H27" s="54" t="s">
        <v>125</v>
      </c>
      <c r="I27" s="101" t="s">
        <v>11</v>
      </c>
      <c r="J27" s="54" t="s">
        <v>125</v>
      </c>
      <c r="K27" s="101" t="s">
        <v>11</v>
      </c>
      <c r="L27" s="54" t="s">
        <v>125</v>
      </c>
      <c r="M27" s="101" t="s">
        <v>11</v>
      </c>
      <c r="N27" s="54" t="s">
        <v>125</v>
      </c>
      <c r="O27" s="101" t="s">
        <v>11</v>
      </c>
      <c r="P27" s="54" t="s">
        <v>125</v>
      </c>
    </row>
    <row r="28" spans="1:17" ht="11.45" customHeight="1" x14ac:dyDescent="0.2">
      <c r="A28" s="31">
        <f>IF(E28&lt;&gt;"",COUNTA($E$10:E28),"")</f>
        <v>16</v>
      </c>
      <c r="B28" s="70" t="s">
        <v>151</v>
      </c>
      <c r="C28" s="101">
        <v>8.9</v>
      </c>
      <c r="D28" s="54" t="s">
        <v>122</v>
      </c>
      <c r="E28" s="101" t="s">
        <v>11</v>
      </c>
      <c r="F28" s="54" t="s">
        <v>125</v>
      </c>
      <c r="G28" s="101">
        <v>0.8</v>
      </c>
      <c r="H28" s="54" t="s">
        <v>124</v>
      </c>
      <c r="I28" s="101">
        <v>0.7</v>
      </c>
      <c r="J28" s="54" t="s">
        <v>124</v>
      </c>
      <c r="K28" s="101" t="s">
        <v>11</v>
      </c>
      <c r="L28" s="54" t="s">
        <v>125</v>
      </c>
      <c r="M28" s="101" t="s">
        <v>11</v>
      </c>
      <c r="N28" s="54" t="s">
        <v>125</v>
      </c>
      <c r="O28" s="101" t="s">
        <v>11</v>
      </c>
      <c r="P28" s="54" t="s">
        <v>125</v>
      </c>
    </row>
    <row r="29" spans="1:17" ht="11.45" customHeight="1" x14ac:dyDescent="0.2">
      <c r="A29" s="31">
        <f>IF(E29&lt;&gt;"",COUNTA($E$10:E29),"")</f>
        <v>17</v>
      </c>
      <c r="B29" s="70" t="s">
        <v>152</v>
      </c>
      <c r="C29" s="101">
        <v>25</v>
      </c>
      <c r="D29" s="54" t="s">
        <v>123</v>
      </c>
      <c r="E29" s="101">
        <v>4.7</v>
      </c>
      <c r="F29" s="54" t="s">
        <v>123</v>
      </c>
      <c r="G29" s="101">
        <v>2.6</v>
      </c>
      <c r="H29" s="54" t="s">
        <v>122</v>
      </c>
      <c r="I29" s="101">
        <v>2</v>
      </c>
      <c r="J29" s="54" t="s">
        <v>122</v>
      </c>
      <c r="K29" s="101">
        <v>0.4</v>
      </c>
      <c r="L29" s="54" t="s">
        <v>124</v>
      </c>
      <c r="M29" s="101">
        <v>2</v>
      </c>
      <c r="N29" s="54" t="s">
        <v>122</v>
      </c>
      <c r="O29" s="101">
        <v>3</v>
      </c>
      <c r="P29" s="54" t="s">
        <v>122</v>
      </c>
    </row>
    <row r="30" spans="1:17" ht="11.45" customHeight="1" x14ac:dyDescent="0.2">
      <c r="A30" s="31">
        <f>IF(E30&lt;&gt;"",COUNTA($E$10:E30),"")</f>
        <v>18</v>
      </c>
      <c r="B30" s="70" t="s">
        <v>153</v>
      </c>
      <c r="C30" s="101">
        <v>59.8</v>
      </c>
      <c r="D30" s="54" t="s">
        <v>123</v>
      </c>
      <c r="E30" s="101">
        <v>14.4</v>
      </c>
      <c r="F30" s="54" t="s">
        <v>123</v>
      </c>
      <c r="G30" s="101">
        <v>5.6</v>
      </c>
      <c r="H30" s="54" t="s">
        <v>122</v>
      </c>
      <c r="I30" s="101">
        <v>6</v>
      </c>
      <c r="J30" s="54" t="s">
        <v>123</v>
      </c>
      <c r="K30" s="101">
        <v>0.5</v>
      </c>
      <c r="L30" s="54" t="s">
        <v>124</v>
      </c>
      <c r="M30" s="101">
        <v>6.5</v>
      </c>
      <c r="N30" s="54" t="s">
        <v>123</v>
      </c>
      <c r="O30" s="101">
        <v>10</v>
      </c>
      <c r="P30" s="54" t="s">
        <v>123</v>
      </c>
    </row>
    <row r="31" spans="1:17" ht="11.45" customHeight="1" x14ac:dyDescent="0.2">
      <c r="A31" s="31">
        <f>IF(E31&lt;&gt;"",COUNTA($E$10:E31),"")</f>
        <v>19</v>
      </c>
      <c r="B31" s="70" t="s">
        <v>154</v>
      </c>
      <c r="C31" s="101">
        <v>220.5</v>
      </c>
      <c r="D31" s="54" t="s">
        <v>121</v>
      </c>
      <c r="E31" s="101">
        <v>64.599999999999994</v>
      </c>
      <c r="F31" s="54" t="s">
        <v>121</v>
      </c>
      <c r="G31" s="101">
        <v>14.9</v>
      </c>
      <c r="H31" s="54" t="s">
        <v>123</v>
      </c>
      <c r="I31" s="101">
        <v>26.7</v>
      </c>
      <c r="J31" s="54" t="s">
        <v>123</v>
      </c>
      <c r="K31" s="101">
        <v>2.7</v>
      </c>
      <c r="L31" s="54" t="s">
        <v>122</v>
      </c>
      <c r="M31" s="101">
        <v>32.9</v>
      </c>
      <c r="N31" s="54" t="s">
        <v>121</v>
      </c>
      <c r="O31" s="101">
        <v>31.7</v>
      </c>
      <c r="P31" s="54" t="s">
        <v>123</v>
      </c>
    </row>
    <row r="32" spans="1:17" ht="11.45" customHeight="1" x14ac:dyDescent="0.2">
      <c r="A32" s="31">
        <f>IF(E32&lt;&gt;"",COUNTA($E$10:E32),"")</f>
        <v>20</v>
      </c>
      <c r="B32" s="70" t="s">
        <v>155</v>
      </c>
      <c r="C32" s="93">
        <v>745.5</v>
      </c>
      <c r="D32" s="54" t="s">
        <v>121</v>
      </c>
      <c r="E32" s="55">
        <v>227.5</v>
      </c>
      <c r="F32" s="54" t="s">
        <v>121</v>
      </c>
      <c r="G32" s="55">
        <v>42.2</v>
      </c>
      <c r="H32" s="54" t="s">
        <v>121</v>
      </c>
      <c r="I32" s="55">
        <v>95.1</v>
      </c>
      <c r="J32" s="54" t="s">
        <v>121</v>
      </c>
      <c r="K32" s="55">
        <v>3.9</v>
      </c>
      <c r="L32" s="54" t="s">
        <v>123</v>
      </c>
      <c r="M32" s="55">
        <v>130.80000000000001</v>
      </c>
      <c r="N32" s="54" t="s">
        <v>121</v>
      </c>
      <c r="O32" s="55">
        <v>107.4</v>
      </c>
      <c r="P32" s="54" t="s">
        <v>121</v>
      </c>
    </row>
    <row r="33" ht="11.45" customHeight="1" x14ac:dyDescent="0.2"/>
  </sheetData>
  <mergeCells count="22">
    <mergeCell ref="C21:P21"/>
    <mergeCell ref="C8:D8"/>
    <mergeCell ref="K8:L8"/>
    <mergeCell ref="M8:N8"/>
    <mergeCell ref="O8:P8"/>
    <mergeCell ref="G8:H8"/>
    <mergeCell ref="E8:F8"/>
    <mergeCell ref="I8:J8"/>
    <mergeCell ref="E3:P3"/>
    <mergeCell ref="C9:P9"/>
    <mergeCell ref="A1:B2"/>
    <mergeCell ref="C1:P2"/>
    <mergeCell ref="M5:N7"/>
    <mergeCell ref="A3:A7"/>
    <mergeCell ref="C3:D7"/>
    <mergeCell ref="K5:L7"/>
    <mergeCell ref="I5:J7"/>
    <mergeCell ref="B3:B7"/>
    <mergeCell ref="O5:P7"/>
    <mergeCell ref="E5:F7"/>
    <mergeCell ref="G5:H7"/>
    <mergeCell ref="E4:P4"/>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2021 01&amp;R&amp;"-,Standard"&amp;7&amp;P</oddFooter>
    <evenFooter>&amp;L&amp;"-,Standard"&amp;7&amp;P&amp;R&amp;"-,Standard"&amp;7StatA MV, Statistischer Bericht C113E 2021 01</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6"/>
  <sheetViews>
    <sheetView zoomScale="140" zoomScaleNormal="140" workbookViewId="0">
      <pane xSplit="2" ySplit="8" topLeftCell="C9" activePane="bottomRight" state="frozen"/>
      <selection pane="topRight" activeCell="C1" sqref="C1"/>
      <selection pane="bottomLeft" activeCell="A9" sqref="A9"/>
      <selection pane="bottomRight" activeCell="C9" sqref="C9:N9"/>
    </sheetView>
  </sheetViews>
  <sheetFormatPr baseColWidth="10" defaultRowHeight="12" customHeight="1" x14ac:dyDescent="0.2"/>
  <cols>
    <col min="1" max="1" width="3.7109375" style="48" customWidth="1"/>
    <col min="2" max="2" width="12.7109375" style="48" customWidth="1"/>
    <col min="3" max="3" width="7.7109375" style="53" customWidth="1"/>
    <col min="4" max="4" width="5.7109375" style="53" customWidth="1"/>
    <col min="5" max="5" width="6.7109375" style="53" customWidth="1"/>
    <col min="6" max="6" width="5.7109375" style="53" customWidth="1"/>
    <col min="7" max="7" width="6.7109375" style="53" customWidth="1"/>
    <col min="8" max="8" width="5.7109375" style="53" customWidth="1"/>
    <col min="9" max="9" width="6.7109375" style="53" customWidth="1"/>
    <col min="10" max="10" width="5.7109375" style="53" customWidth="1"/>
    <col min="11" max="11" width="6.7109375" style="53" customWidth="1"/>
    <col min="12" max="12" width="5.7109375" style="53" customWidth="1"/>
    <col min="13" max="13" width="6.7109375" style="53" customWidth="1"/>
    <col min="14" max="14" width="5.7109375" style="53" customWidth="1"/>
    <col min="15" max="16384" width="11.42578125" style="48"/>
  </cols>
  <sheetData>
    <row r="1" spans="1:14" s="114" customFormat="1" ht="30" customHeight="1" x14ac:dyDescent="0.2">
      <c r="A1" s="164" t="s">
        <v>105</v>
      </c>
      <c r="B1" s="165"/>
      <c r="C1" s="162" t="s">
        <v>369</v>
      </c>
      <c r="D1" s="162"/>
      <c r="E1" s="162"/>
      <c r="F1" s="162"/>
      <c r="G1" s="162"/>
      <c r="H1" s="162"/>
      <c r="I1" s="162"/>
      <c r="J1" s="162"/>
      <c r="K1" s="162"/>
      <c r="L1" s="162"/>
      <c r="M1" s="162"/>
      <c r="N1" s="163"/>
    </row>
    <row r="2" spans="1:14" s="115" customFormat="1" ht="20.100000000000001" customHeight="1" x14ac:dyDescent="0.2">
      <c r="A2" s="164"/>
      <c r="B2" s="165"/>
      <c r="C2" s="162"/>
      <c r="D2" s="162"/>
      <c r="E2" s="162"/>
      <c r="F2" s="162"/>
      <c r="G2" s="162"/>
      <c r="H2" s="162"/>
      <c r="I2" s="162"/>
      <c r="J2" s="162"/>
      <c r="K2" s="162"/>
      <c r="L2" s="162"/>
      <c r="M2" s="162"/>
      <c r="N2" s="163"/>
    </row>
    <row r="3" spans="1:14" s="87" customFormat="1" ht="11.45" customHeight="1" x14ac:dyDescent="0.2">
      <c r="A3" s="166" t="s">
        <v>24</v>
      </c>
      <c r="B3" s="160" t="s">
        <v>37</v>
      </c>
      <c r="C3" s="160" t="s">
        <v>56</v>
      </c>
      <c r="D3" s="160"/>
      <c r="E3" s="160"/>
      <c r="F3" s="160"/>
      <c r="G3" s="160"/>
      <c r="H3" s="160"/>
      <c r="I3" s="160"/>
      <c r="J3" s="160"/>
      <c r="K3" s="160"/>
      <c r="L3" s="160"/>
      <c r="M3" s="160"/>
      <c r="N3" s="161"/>
    </row>
    <row r="4" spans="1:14" s="114" customFormat="1" ht="11.45" customHeight="1" x14ac:dyDescent="0.2">
      <c r="A4" s="166"/>
      <c r="B4" s="160"/>
      <c r="C4" s="160" t="s">
        <v>41</v>
      </c>
      <c r="D4" s="160"/>
      <c r="E4" s="160" t="s">
        <v>36</v>
      </c>
      <c r="F4" s="160"/>
      <c r="G4" s="160"/>
      <c r="H4" s="160"/>
      <c r="I4" s="160"/>
      <c r="J4" s="160"/>
      <c r="K4" s="160"/>
      <c r="L4" s="160"/>
      <c r="M4" s="160"/>
      <c r="N4" s="161"/>
    </row>
    <row r="5" spans="1:14" s="106" customFormat="1" ht="11.45" customHeight="1" x14ac:dyDescent="0.2">
      <c r="A5" s="166"/>
      <c r="B5" s="160"/>
      <c r="C5" s="160"/>
      <c r="D5" s="160"/>
      <c r="E5" s="160" t="s">
        <v>244</v>
      </c>
      <c r="F5" s="160"/>
      <c r="G5" s="160" t="s">
        <v>236</v>
      </c>
      <c r="H5" s="160"/>
      <c r="I5" s="160" t="s">
        <v>245</v>
      </c>
      <c r="J5" s="160"/>
      <c r="K5" s="160" t="s">
        <v>343</v>
      </c>
      <c r="L5" s="160"/>
      <c r="M5" s="160" t="s">
        <v>344</v>
      </c>
      <c r="N5" s="161"/>
    </row>
    <row r="6" spans="1:14" s="106" customFormat="1" ht="11.45" customHeight="1" x14ac:dyDescent="0.2">
      <c r="A6" s="166"/>
      <c r="B6" s="160"/>
      <c r="C6" s="160"/>
      <c r="D6" s="160"/>
      <c r="E6" s="160"/>
      <c r="F6" s="160"/>
      <c r="G6" s="160"/>
      <c r="H6" s="160"/>
      <c r="I6" s="160"/>
      <c r="J6" s="160"/>
      <c r="K6" s="160"/>
      <c r="L6" s="160"/>
      <c r="M6" s="160"/>
      <c r="N6" s="161"/>
    </row>
    <row r="7" spans="1:14" s="106" customFormat="1" ht="11.45" customHeight="1" x14ac:dyDescent="0.2">
      <c r="A7" s="166"/>
      <c r="B7" s="160"/>
      <c r="C7" s="160"/>
      <c r="D7" s="160"/>
      <c r="E7" s="160"/>
      <c r="F7" s="160"/>
      <c r="G7" s="160"/>
      <c r="H7" s="160"/>
      <c r="I7" s="160"/>
      <c r="J7" s="160"/>
      <c r="K7" s="160"/>
      <c r="L7" s="160"/>
      <c r="M7" s="160"/>
      <c r="N7" s="161"/>
    </row>
    <row r="8" spans="1:14" s="120" customFormat="1" ht="11.45" customHeight="1" x14ac:dyDescent="0.15">
      <c r="A8" s="80">
        <v>1</v>
      </c>
      <c r="B8" s="78">
        <v>2</v>
      </c>
      <c r="C8" s="157">
        <v>3</v>
      </c>
      <c r="D8" s="157"/>
      <c r="E8" s="157">
        <v>4</v>
      </c>
      <c r="F8" s="157"/>
      <c r="G8" s="157">
        <v>5</v>
      </c>
      <c r="H8" s="157"/>
      <c r="I8" s="157">
        <v>6</v>
      </c>
      <c r="J8" s="157"/>
      <c r="K8" s="157">
        <v>7</v>
      </c>
      <c r="L8" s="157"/>
      <c r="M8" s="157">
        <v>8</v>
      </c>
      <c r="N8" s="158"/>
    </row>
    <row r="9" spans="1:14" ht="20.100000000000001" customHeight="1" x14ac:dyDescent="0.2">
      <c r="A9" s="121" t="s">
        <v>23</v>
      </c>
      <c r="B9" s="68" t="s">
        <v>23</v>
      </c>
      <c r="C9" s="184" t="s">
        <v>120</v>
      </c>
      <c r="D9" s="184"/>
      <c r="E9" s="184"/>
      <c r="F9" s="184"/>
      <c r="G9" s="184"/>
      <c r="H9" s="184"/>
      <c r="I9" s="184"/>
      <c r="J9" s="184"/>
      <c r="K9" s="184"/>
      <c r="L9" s="184"/>
      <c r="M9" s="184"/>
      <c r="N9" s="184"/>
    </row>
    <row r="10" spans="1:14" ht="11.45" customHeight="1" x14ac:dyDescent="0.2">
      <c r="A10" s="31">
        <f>IF(E10&lt;&gt;"",COUNTA($E10:E$10),"")</f>
        <v>1</v>
      </c>
      <c r="B10" s="90" t="s">
        <v>126</v>
      </c>
      <c r="C10" s="98">
        <v>2.46</v>
      </c>
      <c r="D10" s="91" t="s">
        <v>121</v>
      </c>
      <c r="E10" s="98">
        <v>0.06</v>
      </c>
      <c r="F10" s="91" t="s">
        <v>122</v>
      </c>
      <c r="G10" s="98">
        <v>1.49</v>
      </c>
      <c r="H10" s="91" t="s">
        <v>121</v>
      </c>
      <c r="I10" s="98">
        <v>1.28</v>
      </c>
      <c r="J10" s="91" t="s">
        <v>123</v>
      </c>
      <c r="K10" s="98">
        <v>0.69</v>
      </c>
      <c r="L10" s="91" t="s">
        <v>123</v>
      </c>
      <c r="M10" s="98" t="s">
        <v>11</v>
      </c>
      <c r="N10" s="91" t="s">
        <v>125</v>
      </c>
    </row>
    <row r="11" spans="1:14" ht="11.45" customHeight="1" x14ac:dyDescent="0.2">
      <c r="A11" s="31" t="str">
        <f>IF(E11&lt;&gt;"",COUNTA($E$10:E11),"")</f>
        <v/>
      </c>
      <c r="B11" s="70"/>
      <c r="C11" s="99"/>
      <c r="D11" s="92"/>
      <c r="E11" s="99"/>
      <c r="F11" s="92"/>
      <c r="G11" s="99"/>
      <c r="H11" s="92"/>
      <c r="I11" s="99"/>
      <c r="J11" s="92"/>
      <c r="K11" s="99"/>
      <c r="L11" s="92"/>
      <c r="M11" s="99"/>
      <c r="N11" s="92"/>
    </row>
    <row r="12" spans="1:14" ht="11.45" customHeight="1" x14ac:dyDescent="0.2">
      <c r="A12" s="31">
        <f>IF(E12&lt;&gt;"",COUNTA($E$10:E12),"")</f>
        <v>2</v>
      </c>
      <c r="B12" s="70" t="s">
        <v>339</v>
      </c>
      <c r="C12" s="99" t="s">
        <v>11</v>
      </c>
      <c r="D12" s="54" t="s">
        <v>125</v>
      </c>
      <c r="E12" s="99" t="s">
        <v>5</v>
      </c>
      <c r="F12" s="54" t="s">
        <v>23</v>
      </c>
      <c r="G12" s="99" t="s">
        <v>11</v>
      </c>
      <c r="H12" s="54" t="s">
        <v>125</v>
      </c>
      <c r="I12" s="99" t="s">
        <v>11</v>
      </c>
      <c r="J12" s="54" t="s">
        <v>125</v>
      </c>
      <c r="K12" s="99" t="s">
        <v>5</v>
      </c>
      <c r="L12" s="54" t="s">
        <v>23</v>
      </c>
      <c r="M12" s="99">
        <v>0</v>
      </c>
      <c r="N12" s="54" t="s">
        <v>121</v>
      </c>
    </row>
    <row r="13" spans="1:14" ht="11.45" customHeight="1" x14ac:dyDescent="0.2">
      <c r="A13" s="31">
        <f>IF(E13&lt;&gt;"",COUNTA($E$10:E13),"")</f>
        <v>3</v>
      </c>
      <c r="B13" s="70" t="s">
        <v>140</v>
      </c>
      <c r="C13" s="99">
        <v>0.11</v>
      </c>
      <c r="D13" s="54" t="s">
        <v>124</v>
      </c>
      <c r="E13" s="99" t="s">
        <v>11</v>
      </c>
      <c r="F13" s="54" t="s">
        <v>125</v>
      </c>
      <c r="G13" s="99" t="s">
        <v>11</v>
      </c>
      <c r="H13" s="54" t="s">
        <v>125</v>
      </c>
      <c r="I13" s="99">
        <v>7.0000000000000007E-2</v>
      </c>
      <c r="J13" s="54" t="s">
        <v>124</v>
      </c>
      <c r="K13" s="99" t="s">
        <v>11</v>
      </c>
      <c r="L13" s="54" t="s">
        <v>125</v>
      </c>
      <c r="M13" s="99">
        <v>0</v>
      </c>
      <c r="N13" s="54" t="s">
        <v>121</v>
      </c>
    </row>
    <row r="14" spans="1:14" ht="11.45" customHeight="1" x14ac:dyDescent="0.2">
      <c r="A14" s="31">
        <f>IF(E14&lt;&gt;"",COUNTA($E$10:E14),"")</f>
        <v>4</v>
      </c>
      <c r="B14" s="70" t="s">
        <v>141</v>
      </c>
      <c r="C14" s="99">
        <v>0.13</v>
      </c>
      <c r="D14" s="54" t="s">
        <v>122</v>
      </c>
      <c r="E14" s="99" t="s">
        <v>11</v>
      </c>
      <c r="F14" s="54" t="s">
        <v>125</v>
      </c>
      <c r="G14" s="99" t="s">
        <v>11</v>
      </c>
      <c r="H14" s="54" t="s">
        <v>125</v>
      </c>
      <c r="I14" s="99">
        <v>0.09</v>
      </c>
      <c r="J14" s="54" t="s">
        <v>124</v>
      </c>
      <c r="K14" s="99" t="s">
        <v>11</v>
      </c>
      <c r="L14" s="54" t="s">
        <v>125</v>
      </c>
      <c r="M14" s="99" t="s">
        <v>5</v>
      </c>
      <c r="N14" s="54" t="s">
        <v>23</v>
      </c>
    </row>
    <row r="15" spans="1:14" ht="11.45" customHeight="1" x14ac:dyDescent="0.2">
      <c r="A15" s="31">
        <f>IF(E15&lt;&gt;"",COUNTA($E$10:E15),"")</f>
        <v>5</v>
      </c>
      <c r="B15" s="70" t="s">
        <v>142</v>
      </c>
      <c r="C15" s="99">
        <v>0.27</v>
      </c>
      <c r="D15" s="54" t="s">
        <v>122</v>
      </c>
      <c r="E15" s="99" t="s">
        <v>5</v>
      </c>
      <c r="F15" s="54" t="s">
        <v>23</v>
      </c>
      <c r="G15" s="99" t="s">
        <v>11</v>
      </c>
      <c r="H15" s="54" t="s">
        <v>125</v>
      </c>
      <c r="I15" s="99">
        <v>0.16</v>
      </c>
      <c r="J15" s="54" t="s">
        <v>124</v>
      </c>
      <c r="K15" s="99">
        <v>0.08</v>
      </c>
      <c r="L15" s="54" t="s">
        <v>124</v>
      </c>
      <c r="M15" s="99" t="s">
        <v>5</v>
      </c>
      <c r="N15" s="54" t="s">
        <v>23</v>
      </c>
    </row>
    <row r="16" spans="1:14" ht="11.45" customHeight="1" x14ac:dyDescent="0.2">
      <c r="A16" s="31">
        <f>IF(E16&lt;&gt;"",COUNTA($E$10:E16),"")</f>
        <v>6</v>
      </c>
      <c r="B16" s="70" t="s">
        <v>143</v>
      </c>
      <c r="C16" s="99">
        <v>0.24</v>
      </c>
      <c r="D16" s="54" t="s">
        <v>122</v>
      </c>
      <c r="E16" s="99" t="s">
        <v>11</v>
      </c>
      <c r="F16" s="54" t="s">
        <v>125</v>
      </c>
      <c r="G16" s="99">
        <v>0.1</v>
      </c>
      <c r="H16" s="54" t="s">
        <v>122</v>
      </c>
      <c r="I16" s="99">
        <v>0.11</v>
      </c>
      <c r="J16" s="54" t="s">
        <v>122</v>
      </c>
      <c r="K16" s="99">
        <v>0.1</v>
      </c>
      <c r="L16" s="54" t="s">
        <v>122</v>
      </c>
      <c r="M16" s="99" t="s">
        <v>11</v>
      </c>
      <c r="N16" s="54" t="s">
        <v>125</v>
      </c>
    </row>
    <row r="17" spans="1:14" ht="11.45" customHeight="1" x14ac:dyDescent="0.2">
      <c r="A17" s="31">
        <f>IF(E17&lt;&gt;"",COUNTA($E$10:E17),"")</f>
        <v>7</v>
      </c>
      <c r="B17" s="70" t="s">
        <v>144</v>
      </c>
      <c r="C17" s="99">
        <v>0.35</v>
      </c>
      <c r="D17" s="54" t="s">
        <v>123</v>
      </c>
      <c r="E17" s="99" t="s">
        <v>11</v>
      </c>
      <c r="F17" s="54" t="s">
        <v>125</v>
      </c>
      <c r="G17" s="99">
        <v>0.2</v>
      </c>
      <c r="H17" s="54" t="s">
        <v>123</v>
      </c>
      <c r="I17" s="99">
        <v>0.17</v>
      </c>
      <c r="J17" s="54" t="s">
        <v>123</v>
      </c>
      <c r="K17" s="99">
        <v>0.11</v>
      </c>
      <c r="L17" s="54" t="s">
        <v>122</v>
      </c>
      <c r="M17" s="99" t="s">
        <v>5</v>
      </c>
      <c r="N17" s="54" t="s">
        <v>23</v>
      </c>
    </row>
    <row r="18" spans="1:14" ht="11.45" customHeight="1" x14ac:dyDescent="0.2">
      <c r="A18" s="31">
        <f>IF(E18&lt;&gt;"",COUNTA($E$10:E18),"")</f>
        <v>8</v>
      </c>
      <c r="B18" s="70" t="s">
        <v>145</v>
      </c>
      <c r="C18" s="99">
        <v>0.57999999999999996</v>
      </c>
      <c r="D18" s="54" t="s">
        <v>121</v>
      </c>
      <c r="E18" s="99">
        <v>0.01</v>
      </c>
      <c r="F18" s="54" t="s">
        <v>124</v>
      </c>
      <c r="G18" s="99">
        <v>0.4</v>
      </c>
      <c r="H18" s="54" t="s">
        <v>121</v>
      </c>
      <c r="I18" s="99">
        <v>0.27</v>
      </c>
      <c r="J18" s="54" t="s">
        <v>123</v>
      </c>
      <c r="K18" s="99">
        <v>0.17</v>
      </c>
      <c r="L18" s="54" t="s">
        <v>123</v>
      </c>
      <c r="M18" s="99" t="s">
        <v>5</v>
      </c>
      <c r="N18" s="54" t="s">
        <v>23</v>
      </c>
    </row>
    <row r="19" spans="1:14" ht="11.45" customHeight="1" x14ac:dyDescent="0.2">
      <c r="A19" s="31">
        <f>IF(E19&lt;&gt;"",COUNTA($E$10:E19),"")</f>
        <v>9</v>
      </c>
      <c r="B19" s="70" t="s">
        <v>146</v>
      </c>
      <c r="C19" s="99">
        <v>0.44</v>
      </c>
      <c r="D19" s="54" t="s">
        <v>121</v>
      </c>
      <c r="E19" s="99">
        <v>0.01</v>
      </c>
      <c r="F19" s="54" t="s">
        <v>124</v>
      </c>
      <c r="G19" s="99">
        <v>0.37</v>
      </c>
      <c r="H19" s="54" t="s">
        <v>121</v>
      </c>
      <c r="I19" s="99">
        <v>0.22</v>
      </c>
      <c r="J19" s="54" t="s">
        <v>123</v>
      </c>
      <c r="K19" s="99">
        <v>0.1</v>
      </c>
      <c r="L19" s="54" t="s">
        <v>123</v>
      </c>
      <c r="M19" s="99">
        <v>0</v>
      </c>
      <c r="N19" s="54" t="s">
        <v>121</v>
      </c>
    </row>
    <row r="20" spans="1:14" s="49" customFormat="1" ht="11.45" customHeight="1" x14ac:dyDescent="0.2">
      <c r="A20" s="31">
        <f>IF(E20&lt;&gt;"",COUNTA($E$10:E20),"")</f>
        <v>10</v>
      </c>
      <c r="B20" s="70" t="s">
        <v>147</v>
      </c>
      <c r="C20" s="99">
        <v>0.32</v>
      </c>
      <c r="D20" s="54" t="s">
        <v>121</v>
      </c>
      <c r="E20" s="99">
        <v>0.01</v>
      </c>
      <c r="F20" s="54" t="s">
        <v>121</v>
      </c>
      <c r="G20" s="99">
        <v>0.28999999999999998</v>
      </c>
      <c r="H20" s="54" t="s">
        <v>121</v>
      </c>
      <c r="I20" s="99">
        <v>0.18</v>
      </c>
      <c r="J20" s="54" t="s">
        <v>121</v>
      </c>
      <c r="K20" s="99">
        <v>7.0000000000000007E-2</v>
      </c>
      <c r="L20" s="54" t="s">
        <v>121</v>
      </c>
      <c r="M20" s="99">
        <v>0</v>
      </c>
      <c r="N20" s="54" t="s">
        <v>121</v>
      </c>
    </row>
    <row r="21" spans="1:14" s="49" customFormat="1" ht="20.100000000000001" customHeight="1" x14ac:dyDescent="0.2">
      <c r="A21" s="31" t="str">
        <f>IF(E21&lt;&gt;"",COUNTA($E$10:E21),"")</f>
        <v/>
      </c>
      <c r="B21" s="90" t="s">
        <v>23</v>
      </c>
      <c r="C21" s="184" t="s">
        <v>118</v>
      </c>
      <c r="D21" s="184"/>
      <c r="E21" s="184"/>
      <c r="F21" s="184"/>
      <c r="G21" s="184"/>
      <c r="H21" s="184"/>
      <c r="I21" s="184"/>
      <c r="J21" s="184"/>
      <c r="K21" s="184"/>
      <c r="L21" s="184"/>
      <c r="M21" s="184"/>
      <c r="N21" s="184"/>
    </row>
    <row r="22" spans="1:14" s="49" customFormat="1" ht="11.45" customHeight="1" x14ac:dyDescent="0.2">
      <c r="A22" s="31">
        <f>IF(E22&lt;&gt;"",COUNTA($E$10:E22),"")</f>
        <v>11</v>
      </c>
      <c r="B22" s="90" t="s">
        <v>126</v>
      </c>
      <c r="C22" s="100">
        <v>194.9</v>
      </c>
      <c r="D22" s="91" t="s">
        <v>121</v>
      </c>
      <c r="E22" s="100">
        <v>2.9</v>
      </c>
      <c r="F22" s="91" t="s">
        <v>122</v>
      </c>
      <c r="G22" s="100">
        <v>153.9</v>
      </c>
      <c r="H22" s="91" t="s">
        <v>121</v>
      </c>
      <c r="I22" s="100">
        <v>20.3</v>
      </c>
      <c r="J22" s="91" t="s">
        <v>121</v>
      </c>
      <c r="K22" s="100">
        <v>17.8</v>
      </c>
      <c r="L22" s="91" t="s">
        <v>123</v>
      </c>
      <c r="M22" s="100">
        <v>0</v>
      </c>
      <c r="N22" s="91" t="s">
        <v>122</v>
      </c>
    </row>
    <row r="23" spans="1:14" s="49" customFormat="1" ht="11.45" customHeight="1" x14ac:dyDescent="0.2">
      <c r="A23" s="31" t="str">
        <f>IF(E23&lt;&gt;"",COUNTA($E$10:E23),"")</f>
        <v/>
      </c>
      <c r="B23" s="90"/>
      <c r="C23" s="101"/>
      <c r="D23" s="54"/>
      <c r="E23" s="101"/>
      <c r="F23" s="54"/>
      <c r="G23" s="101"/>
      <c r="H23" s="54"/>
      <c r="I23" s="101"/>
      <c r="J23" s="54"/>
      <c r="K23" s="101"/>
      <c r="L23" s="54"/>
      <c r="M23" s="101"/>
      <c r="N23" s="54"/>
    </row>
    <row r="24" spans="1:14" ht="11.45" customHeight="1" x14ac:dyDescent="0.2">
      <c r="A24" s="31">
        <f>IF(E24&lt;&gt;"",COUNTA($E$10:E24),"")</f>
        <v>12</v>
      </c>
      <c r="B24" s="70" t="s">
        <v>339</v>
      </c>
      <c r="C24" s="101" t="s">
        <v>11</v>
      </c>
      <c r="D24" s="54" t="s">
        <v>125</v>
      </c>
      <c r="E24" s="101" t="s">
        <v>5</v>
      </c>
      <c r="F24" s="54" t="s">
        <v>23</v>
      </c>
      <c r="G24" s="101" t="s">
        <v>11</v>
      </c>
      <c r="H24" s="54" t="s">
        <v>125</v>
      </c>
      <c r="I24" s="101" t="s">
        <v>11</v>
      </c>
      <c r="J24" s="54" t="s">
        <v>125</v>
      </c>
      <c r="K24" s="101" t="s">
        <v>5</v>
      </c>
      <c r="L24" s="54" t="s">
        <v>23</v>
      </c>
      <c r="M24" s="101">
        <v>0</v>
      </c>
      <c r="N24" s="54" t="s">
        <v>121</v>
      </c>
    </row>
    <row r="25" spans="1:14" s="49" customFormat="1" ht="11.45" customHeight="1" x14ac:dyDescent="0.2">
      <c r="A25" s="31">
        <f>IF(E25&lt;&gt;"",COUNTA($E$10:E25),"")</f>
        <v>13</v>
      </c>
      <c r="B25" s="70" t="s">
        <v>140</v>
      </c>
      <c r="C25" s="101">
        <v>0.3</v>
      </c>
      <c r="D25" s="54" t="s">
        <v>124</v>
      </c>
      <c r="E25" s="101" t="s">
        <v>11</v>
      </c>
      <c r="F25" s="54" t="s">
        <v>125</v>
      </c>
      <c r="G25" s="101" t="s">
        <v>11</v>
      </c>
      <c r="H25" s="54" t="s">
        <v>125</v>
      </c>
      <c r="I25" s="101" t="s">
        <v>11</v>
      </c>
      <c r="J25" s="54" t="s">
        <v>125</v>
      </c>
      <c r="K25" s="101" t="s">
        <v>11</v>
      </c>
      <c r="L25" s="54" t="s">
        <v>125</v>
      </c>
      <c r="M25" s="101">
        <v>0</v>
      </c>
      <c r="N25" s="54" t="s">
        <v>121</v>
      </c>
    </row>
    <row r="26" spans="1:14" s="49" customFormat="1" ht="11.45" customHeight="1" x14ac:dyDescent="0.2">
      <c r="A26" s="31">
        <f>IF(E26&lt;&gt;"",COUNTA($E$10:E26),"")</f>
        <v>14</v>
      </c>
      <c r="B26" s="70" t="s">
        <v>141</v>
      </c>
      <c r="C26" s="101">
        <v>0.6</v>
      </c>
      <c r="D26" s="54" t="s">
        <v>124</v>
      </c>
      <c r="E26" s="101" t="s">
        <v>11</v>
      </c>
      <c r="F26" s="54" t="s">
        <v>125</v>
      </c>
      <c r="G26" s="101" t="s">
        <v>11</v>
      </c>
      <c r="H26" s="54" t="s">
        <v>125</v>
      </c>
      <c r="I26" s="101">
        <v>0.4</v>
      </c>
      <c r="J26" s="54" t="s">
        <v>124</v>
      </c>
      <c r="K26" s="101" t="s">
        <v>11</v>
      </c>
      <c r="L26" s="54" t="s">
        <v>125</v>
      </c>
      <c r="M26" s="101" t="s">
        <v>5</v>
      </c>
      <c r="N26" s="54" t="s">
        <v>23</v>
      </c>
    </row>
    <row r="27" spans="1:14" s="49" customFormat="1" ht="11.45" customHeight="1" x14ac:dyDescent="0.2">
      <c r="A27" s="31">
        <f>IF(E27&lt;&gt;"",COUNTA($E$10:E27),"")</f>
        <v>15</v>
      </c>
      <c r="B27" s="70" t="s">
        <v>142</v>
      </c>
      <c r="C27" s="101">
        <v>2.5</v>
      </c>
      <c r="D27" s="54" t="s">
        <v>124</v>
      </c>
      <c r="E27" s="101" t="s">
        <v>5</v>
      </c>
      <c r="F27" s="54" t="s">
        <v>23</v>
      </c>
      <c r="G27" s="101" t="s">
        <v>11</v>
      </c>
      <c r="H27" s="54" t="s">
        <v>125</v>
      </c>
      <c r="I27" s="101" t="s">
        <v>11</v>
      </c>
      <c r="J27" s="54" t="s">
        <v>125</v>
      </c>
      <c r="K27" s="101" t="s">
        <v>11</v>
      </c>
      <c r="L27" s="54" t="s">
        <v>125</v>
      </c>
      <c r="M27" s="101" t="s">
        <v>5</v>
      </c>
      <c r="N27" s="54" t="s">
        <v>23</v>
      </c>
    </row>
    <row r="28" spans="1:14" ht="11.45" customHeight="1" x14ac:dyDescent="0.2">
      <c r="A28" s="31">
        <f>IF(E28&lt;&gt;"",COUNTA($E$10:E28),"")</f>
        <v>16</v>
      </c>
      <c r="B28" s="70" t="s">
        <v>143</v>
      </c>
      <c r="C28" s="101">
        <v>4.0999999999999996</v>
      </c>
      <c r="D28" s="54" t="s">
        <v>122</v>
      </c>
      <c r="E28" s="101" t="s">
        <v>11</v>
      </c>
      <c r="F28" s="54" t="s">
        <v>125</v>
      </c>
      <c r="G28" s="101">
        <v>1.9</v>
      </c>
      <c r="H28" s="54" t="s">
        <v>122</v>
      </c>
      <c r="I28" s="101" t="s">
        <v>11</v>
      </c>
      <c r="J28" s="54" t="s">
        <v>125</v>
      </c>
      <c r="K28" s="101">
        <v>1.2</v>
      </c>
      <c r="L28" s="54" t="s">
        <v>124</v>
      </c>
      <c r="M28" s="101" t="s">
        <v>11</v>
      </c>
      <c r="N28" s="54" t="s">
        <v>125</v>
      </c>
    </row>
    <row r="29" spans="1:14" ht="11.45" customHeight="1" x14ac:dyDescent="0.2">
      <c r="A29" s="31">
        <f>IF(E29&lt;&gt;"",COUNTA($E$10:E29),"")</f>
        <v>17</v>
      </c>
      <c r="B29" s="70" t="s">
        <v>144</v>
      </c>
      <c r="C29" s="101">
        <v>10.4</v>
      </c>
      <c r="D29" s="54" t="s">
        <v>123</v>
      </c>
      <c r="E29" s="101" t="s">
        <v>11</v>
      </c>
      <c r="F29" s="54" t="s">
        <v>125</v>
      </c>
      <c r="G29" s="101">
        <v>6.4</v>
      </c>
      <c r="H29" s="54" t="s">
        <v>123</v>
      </c>
      <c r="I29" s="101">
        <v>1.9</v>
      </c>
      <c r="J29" s="54" t="s">
        <v>122</v>
      </c>
      <c r="K29" s="101">
        <v>1.9</v>
      </c>
      <c r="L29" s="54" t="s">
        <v>124</v>
      </c>
      <c r="M29" s="101" t="s">
        <v>5</v>
      </c>
      <c r="N29" s="54" t="s">
        <v>23</v>
      </c>
    </row>
    <row r="30" spans="1:14" ht="11.45" customHeight="1" x14ac:dyDescent="0.2">
      <c r="A30" s="31">
        <f>IF(E30&lt;&gt;"",COUNTA($E$10:E30),"")</f>
        <v>18</v>
      </c>
      <c r="B30" s="70" t="s">
        <v>145</v>
      </c>
      <c r="C30" s="101">
        <v>36.700000000000003</v>
      </c>
      <c r="D30" s="54" t="s">
        <v>121</v>
      </c>
      <c r="E30" s="101" t="s">
        <v>11</v>
      </c>
      <c r="F30" s="54" t="s">
        <v>125</v>
      </c>
      <c r="G30" s="101">
        <v>26.2</v>
      </c>
      <c r="H30" s="54" t="s">
        <v>123</v>
      </c>
      <c r="I30" s="101">
        <v>4.3</v>
      </c>
      <c r="J30" s="54" t="s">
        <v>123</v>
      </c>
      <c r="K30" s="101">
        <v>5.9</v>
      </c>
      <c r="L30" s="54" t="s">
        <v>123</v>
      </c>
      <c r="M30" s="101" t="s">
        <v>5</v>
      </c>
      <c r="N30" s="54" t="s">
        <v>23</v>
      </c>
    </row>
    <row r="31" spans="1:14" ht="11.45" customHeight="1" x14ac:dyDescent="0.2">
      <c r="A31" s="31">
        <f>IF(E31&lt;&gt;"",COUNTA($E$10:E31),"")</f>
        <v>19</v>
      </c>
      <c r="B31" s="70" t="s">
        <v>146</v>
      </c>
      <c r="C31" s="101">
        <v>61.3</v>
      </c>
      <c r="D31" s="54" t="s">
        <v>121</v>
      </c>
      <c r="E31" s="101" t="s">
        <v>11</v>
      </c>
      <c r="F31" s="54" t="s">
        <v>125</v>
      </c>
      <c r="G31" s="101">
        <v>51.6</v>
      </c>
      <c r="H31" s="54" t="s">
        <v>121</v>
      </c>
      <c r="I31" s="101">
        <v>5</v>
      </c>
      <c r="J31" s="54" t="s">
        <v>123</v>
      </c>
      <c r="K31" s="101">
        <v>3.6</v>
      </c>
      <c r="L31" s="54" t="s">
        <v>123</v>
      </c>
      <c r="M31" s="101">
        <v>0</v>
      </c>
      <c r="N31" s="54" t="s">
        <v>121</v>
      </c>
    </row>
    <row r="32" spans="1:14" ht="11.45" customHeight="1" x14ac:dyDescent="0.2">
      <c r="A32" s="31">
        <f>IF(E32&lt;&gt;"",COUNTA($E$10:E32),"")</f>
        <v>20</v>
      </c>
      <c r="B32" s="70" t="s">
        <v>147</v>
      </c>
      <c r="C32" s="101">
        <v>78.900000000000006</v>
      </c>
      <c r="D32" s="54" t="s">
        <v>121</v>
      </c>
      <c r="E32" s="101">
        <v>1.3</v>
      </c>
      <c r="F32" s="54" t="s">
        <v>121</v>
      </c>
      <c r="G32" s="101">
        <v>66.5</v>
      </c>
      <c r="H32" s="54" t="s">
        <v>121</v>
      </c>
      <c r="I32" s="101">
        <v>6.5</v>
      </c>
      <c r="J32" s="54" t="s">
        <v>121</v>
      </c>
      <c r="K32" s="101">
        <v>4.7</v>
      </c>
      <c r="L32" s="54" t="s">
        <v>121</v>
      </c>
      <c r="M32" s="101">
        <v>0</v>
      </c>
      <c r="N32" s="54" t="s">
        <v>121</v>
      </c>
    </row>
    <row r="35" spans="3:14" s="49" customFormat="1" ht="12" customHeight="1" x14ac:dyDescent="0.2">
      <c r="C35" s="116"/>
      <c r="D35" s="116"/>
      <c r="E35" s="116"/>
      <c r="F35" s="116"/>
      <c r="G35" s="116"/>
      <c r="H35" s="116"/>
      <c r="I35" s="116"/>
      <c r="J35" s="116"/>
      <c r="K35" s="116"/>
      <c r="L35" s="116"/>
      <c r="M35" s="116"/>
      <c r="N35" s="116"/>
    </row>
    <row r="36" spans="3:14" s="49" customFormat="1" ht="12" customHeight="1" x14ac:dyDescent="0.2">
      <c r="C36" s="116"/>
      <c r="D36" s="116"/>
      <c r="E36" s="116"/>
      <c r="F36" s="116"/>
      <c r="G36" s="116"/>
      <c r="H36" s="116"/>
      <c r="I36" s="116"/>
      <c r="J36" s="116"/>
      <c r="K36" s="116"/>
      <c r="L36" s="116"/>
      <c r="M36" s="116"/>
      <c r="N36" s="116"/>
    </row>
  </sheetData>
  <mergeCells count="20">
    <mergeCell ref="C21:N21"/>
    <mergeCell ref="C9:N9"/>
    <mergeCell ref="G8:H8"/>
    <mergeCell ref="I8:J8"/>
    <mergeCell ref="K8:L8"/>
    <mergeCell ref="C8:D8"/>
    <mergeCell ref="E8:F8"/>
    <mergeCell ref="M8:N8"/>
    <mergeCell ref="M5:N7"/>
    <mergeCell ref="C4:D7"/>
    <mergeCell ref="I5:J7"/>
    <mergeCell ref="C1:N2"/>
    <mergeCell ref="A1:B2"/>
    <mergeCell ref="K5:L7"/>
    <mergeCell ref="A3:A7"/>
    <mergeCell ref="E4:N4"/>
    <mergeCell ref="E5:F7"/>
    <mergeCell ref="G5:H7"/>
    <mergeCell ref="B3:B7"/>
    <mergeCell ref="C3:N3"/>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2021 01&amp;R&amp;"-,Standard"&amp;7&amp;P</oddFooter>
    <evenFooter>&amp;L&amp;"-,Standard"&amp;7&amp;P&amp;R&amp;"-,Standard"&amp;7StatA MV, Statistischer Bericht C113E 2021 01</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2"/>
  <sheetViews>
    <sheetView zoomScale="140" zoomScaleNormal="140" workbookViewId="0">
      <pane xSplit="2" ySplit="8" topLeftCell="C9" activePane="bottomRight" state="frozen"/>
      <selection pane="topRight" activeCell="C1" sqref="C1"/>
      <selection pane="bottomLeft" activeCell="A9" sqref="A9"/>
      <selection pane="bottomRight" activeCell="C9" sqref="C9:N9"/>
    </sheetView>
  </sheetViews>
  <sheetFormatPr baseColWidth="10" defaultRowHeight="12" customHeight="1" x14ac:dyDescent="0.2"/>
  <cols>
    <col min="1" max="1" width="3.7109375" style="48" customWidth="1"/>
    <col min="2" max="2" width="12.7109375" style="48" customWidth="1"/>
    <col min="3" max="3" width="7.7109375" style="53" customWidth="1"/>
    <col min="4" max="4" width="4.7109375" style="53" customWidth="1"/>
    <col min="5" max="5" width="6.7109375" style="53" customWidth="1"/>
    <col min="6" max="6" width="5.7109375" style="53" customWidth="1"/>
    <col min="7" max="7" width="6.7109375" style="53" customWidth="1"/>
    <col min="8" max="8" width="5.7109375" style="53" customWidth="1"/>
    <col min="9" max="9" width="6.7109375" style="53" customWidth="1"/>
    <col min="10" max="10" width="5.7109375" style="53" customWidth="1"/>
    <col min="11" max="11" width="6.7109375" style="53" customWidth="1"/>
    <col min="12" max="12" width="5.7109375" style="53" customWidth="1"/>
    <col min="13" max="13" width="6.7109375" style="53" customWidth="1"/>
    <col min="14" max="14" width="6.5703125" style="53" customWidth="1"/>
    <col min="15" max="16384" width="11.42578125" style="48"/>
  </cols>
  <sheetData>
    <row r="1" spans="1:14" s="114" customFormat="1" ht="30" customHeight="1" x14ac:dyDescent="0.2">
      <c r="A1" s="164" t="s">
        <v>108</v>
      </c>
      <c r="B1" s="165"/>
      <c r="C1" s="162" t="s">
        <v>370</v>
      </c>
      <c r="D1" s="162"/>
      <c r="E1" s="162"/>
      <c r="F1" s="162"/>
      <c r="G1" s="162"/>
      <c r="H1" s="162"/>
      <c r="I1" s="162"/>
      <c r="J1" s="162"/>
      <c r="K1" s="162"/>
      <c r="L1" s="162"/>
      <c r="M1" s="162"/>
      <c r="N1" s="163"/>
    </row>
    <row r="2" spans="1:14" s="115" customFormat="1" ht="20.100000000000001" customHeight="1" x14ac:dyDescent="0.2">
      <c r="A2" s="164"/>
      <c r="B2" s="165"/>
      <c r="C2" s="162"/>
      <c r="D2" s="162"/>
      <c r="E2" s="162"/>
      <c r="F2" s="162"/>
      <c r="G2" s="162"/>
      <c r="H2" s="162"/>
      <c r="I2" s="162"/>
      <c r="J2" s="162"/>
      <c r="K2" s="162"/>
      <c r="L2" s="162"/>
      <c r="M2" s="162"/>
      <c r="N2" s="163"/>
    </row>
    <row r="3" spans="1:14" s="87" customFormat="1" ht="11.45" customHeight="1" x14ac:dyDescent="0.2">
      <c r="A3" s="166" t="s">
        <v>24</v>
      </c>
      <c r="B3" s="160" t="s">
        <v>37</v>
      </c>
      <c r="C3" s="160" t="s">
        <v>52</v>
      </c>
      <c r="D3" s="160"/>
      <c r="E3" s="160"/>
      <c r="F3" s="160"/>
      <c r="G3" s="160"/>
      <c r="H3" s="160"/>
      <c r="I3" s="160"/>
      <c r="J3" s="160"/>
      <c r="K3" s="160"/>
      <c r="L3" s="160"/>
      <c r="M3" s="160"/>
      <c r="N3" s="161"/>
    </row>
    <row r="4" spans="1:14" s="87" customFormat="1" ht="11.45" customHeight="1" x14ac:dyDescent="0.2">
      <c r="A4" s="166"/>
      <c r="B4" s="160"/>
      <c r="C4" s="160" t="s">
        <v>36</v>
      </c>
      <c r="D4" s="160"/>
      <c r="E4" s="160"/>
      <c r="F4" s="160"/>
      <c r="G4" s="160"/>
      <c r="H4" s="160"/>
      <c r="I4" s="160"/>
      <c r="J4" s="160"/>
      <c r="K4" s="160"/>
      <c r="L4" s="160"/>
      <c r="M4" s="160"/>
      <c r="N4" s="161"/>
    </row>
    <row r="5" spans="1:14" s="106" customFormat="1" ht="11.45" customHeight="1" x14ac:dyDescent="0.2">
      <c r="A5" s="166"/>
      <c r="B5" s="160"/>
      <c r="C5" s="160" t="s">
        <v>237</v>
      </c>
      <c r="D5" s="160"/>
      <c r="E5" s="160" t="s">
        <v>57</v>
      </c>
      <c r="F5" s="160"/>
      <c r="G5" s="160" t="s">
        <v>242</v>
      </c>
      <c r="H5" s="160"/>
      <c r="I5" s="160" t="s">
        <v>243</v>
      </c>
      <c r="J5" s="160"/>
      <c r="K5" s="160" t="s">
        <v>62</v>
      </c>
      <c r="L5" s="160"/>
      <c r="M5" s="160" t="s">
        <v>345</v>
      </c>
      <c r="N5" s="161"/>
    </row>
    <row r="6" spans="1:14" s="106" customFormat="1" ht="11.45" customHeight="1" x14ac:dyDescent="0.2">
      <c r="A6" s="166"/>
      <c r="B6" s="160"/>
      <c r="C6" s="160"/>
      <c r="D6" s="160"/>
      <c r="E6" s="160"/>
      <c r="F6" s="160"/>
      <c r="G6" s="160"/>
      <c r="H6" s="160"/>
      <c r="I6" s="160"/>
      <c r="J6" s="160"/>
      <c r="K6" s="160"/>
      <c r="L6" s="160"/>
      <c r="M6" s="160"/>
      <c r="N6" s="161"/>
    </row>
    <row r="7" spans="1:14" s="106" customFormat="1" ht="11.45" customHeight="1" x14ac:dyDescent="0.2">
      <c r="A7" s="166"/>
      <c r="B7" s="160"/>
      <c r="C7" s="160"/>
      <c r="D7" s="160"/>
      <c r="E7" s="160"/>
      <c r="F7" s="160"/>
      <c r="G7" s="160"/>
      <c r="H7" s="160"/>
      <c r="I7" s="160"/>
      <c r="J7" s="160"/>
      <c r="K7" s="160"/>
      <c r="L7" s="160"/>
      <c r="M7" s="160"/>
      <c r="N7" s="161"/>
    </row>
    <row r="8" spans="1:14" s="120" customFormat="1" ht="11.45" customHeight="1" x14ac:dyDescent="0.15">
      <c r="A8" s="84">
        <v>1</v>
      </c>
      <c r="B8" s="83">
        <v>2</v>
      </c>
      <c r="C8" s="157">
        <v>3</v>
      </c>
      <c r="D8" s="157"/>
      <c r="E8" s="157">
        <v>4</v>
      </c>
      <c r="F8" s="157"/>
      <c r="G8" s="157">
        <v>5</v>
      </c>
      <c r="H8" s="157"/>
      <c r="I8" s="157">
        <v>6</v>
      </c>
      <c r="J8" s="157"/>
      <c r="K8" s="157">
        <v>7</v>
      </c>
      <c r="L8" s="157"/>
      <c r="M8" s="157">
        <v>8</v>
      </c>
      <c r="N8" s="158"/>
    </row>
    <row r="9" spans="1:14" ht="20.100000000000001" customHeight="1" x14ac:dyDescent="0.2">
      <c r="A9" s="121" t="s">
        <v>23</v>
      </c>
      <c r="B9" s="68" t="s">
        <v>23</v>
      </c>
      <c r="C9" s="184" t="s">
        <v>120</v>
      </c>
      <c r="D9" s="184"/>
      <c r="E9" s="184"/>
      <c r="F9" s="184"/>
      <c r="G9" s="184"/>
      <c r="H9" s="184"/>
      <c r="I9" s="184"/>
      <c r="J9" s="184"/>
      <c r="K9" s="184"/>
      <c r="L9" s="184"/>
      <c r="M9" s="184"/>
      <c r="N9" s="184"/>
    </row>
    <row r="10" spans="1:14" ht="11.45" customHeight="1" x14ac:dyDescent="0.2">
      <c r="A10" s="31">
        <f>IF(E10&lt;&gt;"",COUNTA($E10:E$10),"")</f>
        <v>1</v>
      </c>
      <c r="B10" s="90" t="s">
        <v>126</v>
      </c>
      <c r="C10" s="98">
        <v>0.49</v>
      </c>
      <c r="D10" s="91" t="s">
        <v>121</v>
      </c>
      <c r="E10" s="98">
        <v>0.4</v>
      </c>
      <c r="F10" s="91" t="s">
        <v>123</v>
      </c>
      <c r="G10" s="98">
        <v>1.55</v>
      </c>
      <c r="H10" s="91" t="s">
        <v>121</v>
      </c>
      <c r="I10" s="98">
        <v>0.76</v>
      </c>
      <c r="J10" s="91" t="s">
        <v>121</v>
      </c>
      <c r="K10" s="98">
        <v>0.17</v>
      </c>
      <c r="L10" s="91" t="s">
        <v>122</v>
      </c>
      <c r="M10" s="98">
        <v>2.5299999999999998</v>
      </c>
      <c r="N10" s="91" t="s">
        <v>121</v>
      </c>
    </row>
    <row r="11" spans="1:14" ht="11.45" customHeight="1" x14ac:dyDescent="0.2">
      <c r="A11" s="31" t="str">
        <f>IF(E11&lt;&gt;"",COUNTA($E$10:E11),"")</f>
        <v/>
      </c>
      <c r="B11" s="70"/>
      <c r="C11" s="99"/>
      <c r="D11" s="92"/>
      <c r="E11" s="99"/>
      <c r="F11" s="92"/>
      <c r="G11" s="99"/>
      <c r="H11" s="92"/>
      <c r="I11" s="99"/>
      <c r="J11" s="92"/>
      <c r="K11" s="99"/>
      <c r="L11" s="92"/>
      <c r="M11" s="99"/>
      <c r="N11" s="92"/>
    </row>
    <row r="12" spans="1:14" ht="11.45" customHeight="1" x14ac:dyDescent="0.2">
      <c r="A12" s="31">
        <f>IF(E12&lt;&gt;"",COUNTA($E$10:E12),"")</f>
        <v>2</v>
      </c>
      <c r="B12" s="70" t="s">
        <v>339</v>
      </c>
      <c r="C12" s="99" t="s">
        <v>5</v>
      </c>
      <c r="D12" s="54" t="s">
        <v>23</v>
      </c>
      <c r="E12" s="99" t="s">
        <v>11</v>
      </c>
      <c r="F12" s="54" t="s">
        <v>125</v>
      </c>
      <c r="G12" s="99" t="s">
        <v>5</v>
      </c>
      <c r="H12" s="54" t="s">
        <v>23</v>
      </c>
      <c r="I12" s="99" t="s">
        <v>11</v>
      </c>
      <c r="J12" s="54" t="s">
        <v>125</v>
      </c>
      <c r="K12" s="99">
        <v>0.04</v>
      </c>
      <c r="L12" s="54" t="s">
        <v>122</v>
      </c>
      <c r="M12" s="99">
        <v>0.01</v>
      </c>
      <c r="N12" s="54" t="s">
        <v>121</v>
      </c>
    </row>
    <row r="13" spans="1:14" ht="11.45" customHeight="1" x14ac:dyDescent="0.2">
      <c r="A13" s="31">
        <f>IF(E13&lt;&gt;"",COUNTA($E$10:E13),"")</f>
        <v>3</v>
      </c>
      <c r="B13" s="70" t="s">
        <v>140</v>
      </c>
      <c r="C13" s="99" t="s">
        <v>5</v>
      </c>
      <c r="D13" s="54" t="s">
        <v>23</v>
      </c>
      <c r="E13" s="99" t="s">
        <v>11</v>
      </c>
      <c r="F13" s="54" t="s">
        <v>125</v>
      </c>
      <c r="G13" s="99" t="s">
        <v>11</v>
      </c>
      <c r="H13" s="54" t="s">
        <v>125</v>
      </c>
      <c r="I13" s="99" t="s">
        <v>11</v>
      </c>
      <c r="J13" s="54" t="s">
        <v>125</v>
      </c>
      <c r="K13" s="99" t="s">
        <v>11</v>
      </c>
      <c r="L13" s="54" t="s">
        <v>125</v>
      </c>
      <c r="M13" s="99" t="s">
        <v>11</v>
      </c>
      <c r="N13" s="54" t="s">
        <v>125</v>
      </c>
    </row>
    <row r="14" spans="1:14" ht="11.45" customHeight="1" x14ac:dyDescent="0.2">
      <c r="A14" s="31">
        <f>IF(E14&lt;&gt;"",COUNTA($E$10:E14),"")</f>
        <v>4</v>
      </c>
      <c r="B14" s="70" t="s">
        <v>141</v>
      </c>
      <c r="C14" s="99" t="s">
        <v>11</v>
      </c>
      <c r="D14" s="54" t="s">
        <v>125</v>
      </c>
      <c r="E14" s="99" t="s">
        <v>11</v>
      </c>
      <c r="F14" s="54" t="s">
        <v>125</v>
      </c>
      <c r="G14" s="99">
        <v>0.04</v>
      </c>
      <c r="H14" s="54" t="s">
        <v>124</v>
      </c>
      <c r="I14" s="99" t="s">
        <v>11</v>
      </c>
      <c r="J14" s="54" t="s">
        <v>125</v>
      </c>
      <c r="K14" s="99" t="s">
        <v>11</v>
      </c>
      <c r="L14" s="54" t="s">
        <v>125</v>
      </c>
      <c r="M14" s="99">
        <v>0.13</v>
      </c>
      <c r="N14" s="54" t="s">
        <v>122</v>
      </c>
    </row>
    <row r="15" spans="1:14" ht="11.45" customHeight="1" x14ac:dyDescent="0.2">
      <c r="A15" s="31">
        <f>IF(E15&lt;&gt;"",COUNTA($E$10:E15),"")</f>
        <v>5</v>
      </c>
      <c r="B15" s="70" t="s">
        <v>142</v>
      </c>
      <c r="C15" s="99" t="s">
        <v>5</v>
      </c>
      <c r="D15" s="54" t="s">
        <v>23</v>
      </c>
      <c r="E15" s="99" t="s">
        <v>11</v>
      </c>
      <c r="F15" s="54" t="s">
        <v>125</v>
      </c>
      <c r="G15" s="99" t="s">
        <v>11</v>
      </c>
      <c r="H15" s="54" t="s">
        <v>125</v>
      </c>
      <c r="I15" s="99" t="s">
        <v>11</v>
      </c>
      <c r="J15" s="54" t="s">
        <v>125</v>
      </c>
      <c r="K15" s="99" t="s">
        <v>11</v>
      </c>
      <c r="L15" s="54" t="s">
        <v>125</v>
      </c>
      <c r="M15" s="99">
        <v>0.24</v>
      </c>
      <c r="N15" s="54" t="s">
        <v>122</v>
      </c>
    </row>
    <row r="16" spans="1:14" ht="11.45" customHeight="1" x14ac:dyDescent="0.2">
      <c r="A16" s="31">
        <f>IF(E16&lt;&gt;"",COUNTA($E$10:E16),"")</f>
        <v>6</v>
      </c>
      <c r="B16" s="70" t="s">
        <v>143</v>
      </c>
      <c r="C16" s="99" t="s">
        <v>11</v>
      </c>
      <c r="D16" s="54" t="s">
        <v>125</v>
      </c>
      <c r="E16" s="99" t="s">
        <v>11</v>
      </c>
      <c r="F16" s="54" t="s">
        <v>125</v>
      </c>
      <c r="G16" s="99">
        <v>0.09</v>
      </c>
      <c r="H16" s="54" t="s">
        <v>122</v>
      </c>
      <c r="I16" s="99">
        <v>0.04</v>
      </c>
      <c r="J16" s="54" t="s">
        <v>124</v>
      </c>
      <c r="K16" s="99" t="s">
        <v>11</v>
      </c>
      <c r="L16" s="54" t="s">
        <v>125</v>
      </c>
      <c r="M16" s="99">
        <v>0.23</v>
      </c>
      <c r="N16" s="54" t="s">
        <v>123</v>
      </c>
    </row>
    <row r="17" spans="1:14" ht="11.45" customHeight="1" x14ac:dyDescent="0.2">
      <c r="A17" s="31">
        <f>IF(E17&lt;&gt;"",COUNTA($E$10:E17),"")</f>
        <v>7</v>
      </c>
      <c r="B17" s="70" t="s">
        <v>144</v>
      </c>
      <c r="C17" s="99">
        <v>0.02</v>
      </c>
      <c r="D17" s="54" t="s">
        <v>122</v>
      </c>
      <c r="E17" s="99">
        <v>0.04</v>
      </c>
      <c r="F17" s="54" t="s">
        <v>122</v>
      </c>
      <c r="G17" s="99">
        <v>0.18</v>
      </c>
      <c r="H17" s="54" t="s">
        <v>123</v>
      </c>
      <c r="I17" s="99">
        <v>0.09</v>
      </c>
      <c r="J17" s="54" t="s">
        <v>123</v>
      </c>
      <c r="K17" s="99" t="s">
        <v>11</v>
      </c>
      <c r="L17" s="54" t="s">
        <v>125</v>
      </c>
      <c r="M17" s="99">
        <v>0.34</v>
      </c>
      <c r="N17" s="54" t="s">
        <v>123</v>
      </c>
    </row>
    <row r="18" spans="1:14" ht="11.45" customHeight="1" x14ac:dyDescent="0.2">
      <c r="A18" s="31">
        <f>IF(E18&lt;&gt;"",COUNTA($E$10:E18),"")</f>
        <v>8</v>
      </c>
      <c r="B18" s="70" t="s">
        <v>145</v>
      </c>
      <c r="C18" s="99">
        <v>0.13</v>
      </c>
      <c r="D18" s="54" t="s">
        <v>123</v>
      </c>
      <c r="E18" s="99">
        <v>0.08</v>
      </c>
      <c r="F18" s="54" t="s">
        <v>123</v>
      </c>
      <c r="G18" s="99">
        <v>0.45</v>
      </c>
      <c r="H18" s="54" t="s">
        <v>121</v>
      </c>
      <c r="I18" s="99">
        <v>0.22</v>
      </c>
      <c r="J18" s="54" t="s">
        <v>123</v>
      </c>
      <c r="K18" s="99">
        <v>0.02</v>
      </c>
      <c r="L18" s="54" t="s">
        <v>122</v>
      </c>
      <c r="M18" s="99">
        <v>0.67</v>
      </c>
      <c r="N18" s="54" t="s">
        <v>121</v>
      </c>
    </row>
    <row r="19" spans="1:14" ht="11.45" customHeight="1" x14ac:dyDescent="0.2">
      <c r="A19" s="31">
        <f>IF(E19&lt;&gt;"",COUNTA($E$10:E19),"")</f>
        <v>9</v>
      </c>
      <c r="B19" s="70" t="s">
        <v>146</v>
      </c>
      <c r="C19" s="99">
        <v>0.16</v>
      </c>
      <c r="D19" s="54" t="s">
        <v>123</v>
      </c>
      <c r="E19" s="99">
        <v>0.04</v>
      </c>
      <c r="F19" s="54" t="s">
        <v>122</v>
      </c>
      <c r="G19" s="99">
        <v>0.41</v>
      </c>
      <c r="H19" s="54" t="s">
        <v>121</v>
      </c>
      <c r="I19" s="99">
        <v>0.2</v>
      </c>
      <c r="J19" s="54" t="s">
        <v>123</v>
      </c>
      <c r="K19" s="99">
        <v>0.01</v>
      </c>
      <c r="L19" s="54" t="s">
        <v>122</v>
      </c>
      <c r="M19" s="99">
        <v>0.52</v>
      </c>
      <c r="N19" s="54" t="s">
        <v>121</v>
      </c>
    </row>
    <row r="20" spans="1:14" s="49" customFormat="1" ht="11.45" customHeight="1" x14ac:dyDescent="0.2">
      <c r="A20" s="31">
        <f>IF(E20&lt;&gt;"",COUNTA($E$10:E20),"")</f>
        <v>10</v>
      </c>
      <c r="B20" s="70" t="s">
        <v>147</v>
      </c>
      <c r="C20" s="99">
        <v>0.16</v>
      </c>
      <c r="D20" s="54" t="s">
        <v>121</v>
      </c>
      <c r="E20" s="99">
        <v>7.0000000000000007E-2</v>
      </c>
      <c r="F20" s="54" t="s">
        <v>121</v>
      </c>
      <c r="G20" s="99">
        <v>0.3</v>
      </c>
      <c r="H20" s="54" t="s">
        <v>121</v>
      </c>
      <c r="I20" s="99">
        <v>0.15</v>
      </c>
      <c r="J20" s="54" t="s">
        <v>121</v>
      </c>
      <c r="K20" s="99">
        <v>0.01</v>
      </c>
      <c r="L20" s="54" t="s">
        <v>121</v>
      </c>
      <c r="M20" s="99">
        <v>0.34</v>
      </c>
      <c r="N20" s="54" t="s">
        <v>121</v>
      </c>
    </row>
    <row r="21" spans="1:14" s="49" customFormat="1" ht="20.100000000000001" customHeight="1" x14ac:dyDescent="0.2">
      <c r="A21" s="31" t="str">
        <f>IF(E21&lt;&gt;"",COUNTA($E$10:E21),"")</f>
        <v/>
      </c>
      <c r="B21" s="90" t="s">
        <v>23</v>
      </c>
      <c r="C21" s="184" t="s">
        <v>118</v>
      </c>
      <c r="D21" s="184"/>
      <c r="E21" s="184"/>
      <c r="F21" s="184"/>
      <c r="G21" s="184"/>
      <c r="H21" s="184"/>
      <c r="I21" s="184"/>
      <c r="J21" s="184"/>
      <c r="K21" s="184"/>
      <c r="L21" s="184"/>
      <c r="M21" s="184"/>
      <c r="N21" s="184"/>
    </row>
    <row r="22" spans="1:14" s="49" customFormat="1" ht="11.45" customHeight="1" x14ac:dyDescent="0.2">
      <c r="A22" s="31">
        <f>IF(E22&lt;&gt;"",COUNTA($E$10:E22),"")</f>
        <v>11</v>
      </c>
      <c r="B22" s="90" t="s">
        <v>126</v>
      </c>
      <c r="C22" s="100">
        <v>31.7</v>
      </c>
      <c r="D22" s="91" t="s">
        <v>121</v>
      </c>
      <c r="E22" s="100">
        <v>12.7</v>
      </c>
      <c r="F22" s="91" t="s">
        <v>121</v>
      </c>
      <c r="G22" s="100">
        <v>173.6</v>
      </c>
      <c r="H22" s="91" t="s">
        <v>121</v>
      </c>
      <c r="I22" s="100">
        <v>41</v>
      </c>
      <c r="J22" s="91" t="s">
        <v>121</v>
      </c>
      <c r="K22" s="100">
        <v>3.6</v>
      </c>
      <c r="L22" s="91" t="s">
        <v>121</v>
      </c>
      <c r="M22" s="100">
        <v>45.8</v>
      </c>
      <c r="N22" s="91" t="s">
        <v>121</v>
      </c>
    </row>
    <row r="23" spans="1:14" s="49" customFormat="1" ht="11.45" customHeight="1" x14ac:dyDescent="0.2">
      <c r="A23" s="31" t="str">
        <f>IF(E23&lt;&gt;"",COUNTA($E$10:E23),"")</f>
        <v/>
      </c>
      <c r="B23" s="70"/>
      <c r="C23" s="101"/>
      <c r="D23" s="54"/>
      <c r="E23" s="101"/>
      <c r="F23" s="54"/>
      <c r="G23" s="101"/>
      <c r="H23" s="54"/>
      <c r="I23" s="101"/>
      <c r="J23" s="54"/>
      <c r="K23" s="101"/>
      <c r="L23" s="54"/>
      <c r="M23" s="101"/>
      <c r="N23" s="54"/>
    </row>
    <row r="24" spans="1:14" ht="11.45" customHeight="1" x14ac:dyDescent="0.2">
      <c r="A24" s="31">
        <f>IF(E24&lt;&gt;"",COUNTA($E$10:E24),"")</f>
        <v>12</v>
      </c>
      <c r="B24" s="70" t="s">
        <v>339</v>
      </c>
      <c r="C24" s="101" t="s">
        <v>5</v>
      </c>
      <c r="D24" s="54" t="s">
        <v>23</v>
      </c>
      <c r="E24" s="101" t="s">
        <v>11</v>
      </c>
      <c r="F24" s="54" t="s">
        <v>125</v>
      </c>
      <c r="G24" s="101" t="s">
        <v>5</v>
      </c>
      <c r="H24" s="54" t="s">
        <v>23</v>
      </c>
      <c r="I24" s="101" t="s">
        <v>11</v>
      </c>
      <c r="J24" s="54" t="s">
        <v>125</v>
      </c>
      <c r="K24" s="101">
        <v>0</v>
      </c>
      <c r="L24" s="54" t="s">
        <v>122</v>
      </c>
      <c r="M24" s="101">
        <v>0</v>
      </c>
      <c r="N24" s="54" t="s">
        <v>121</v>
      </c>
    </row>
    <row r="25" spans="1:14" s="49" customFormat="1" ht="11.45" customHeight="1" x14ac:dyDescent="0.2">
      <c r="A25" s="31">
        <f>IF(E25&lt;&gt;"",COUNTA($E$10:E25),"")</f>
        <v>13</v>
      </c>
      <c r="B25" s="70" t="s">
        <v>140</v>
      </c>
      <c r="C25" s="101" t="s">
        <v>5</v>
      </c>
      <c r="D25" s="54" t="s">
        <v>23</v>
      </c>
      <c r="E25" s="101" t="s">
        <v>11</v>
      </c>
      <c r="F25" s="54" t="s">
        <v>125</v>
      </c>
      <c r="G25" s="101" t="s">
        <v>11</v>
      </c>
      <c r="H25" s="54" t="s">
        <v>125</v>
      </c>
      <c r="I25" s="101" t="s">
        <v>11</v>
      </c>
      <c r="J25" s="54" t="s">
        <v>125</v>
      </c>
      <c r="K25" s="101" t="s">
        <v>11</v>
      </c>
      <c r="L25" s="54" t="s">
        <v>125</v>
      </c>
      <c r="M25" s="101" t="s">
        <v>11</v>
      </c>
      <c r="N25" s="54" t="s">
        <v>125</v>
      </c>
    </row>
    <row r="26" spans="1:14" s="49" customFormat="1" ht="11.45" customHeight="1" x14ac:dyDescent="0.2">
      <c r="A26" s="31">
        <f>IF(E26&lt;&gt;"",COUNTA($E$10:E26),"")</f>
        <v>14</v>
      </c>
      <c r="B26" s="70" t="s">
        <v>141</v>
      </c>
      <c r="C26" s="101" t="s">
        <v>11</v>
      </c>
      <c r="D26" s="54" t="s">
        <v>125</v>
      </c>
      <c r="E26" s="101" t="s">
        <v>11</v>
      </c>
      <c r="F26" s="54" t="s">
        <v>125</v>
      </c>
      <c r="G26" s="101" t="s">
        <v>11</v>
      </c>
      <c r="H26" s="54" t="s">
        <v>125</v>
      </c>
      <c r="I26" s="101" t="s">
        <v>11</v>
      </c>
      <c r="J26" s="54" t="s">
        <v>125</v>
      </c>
      <c r="K26" s="101" t="s">
        <v>11</v>
      </c>
      <c r="L26" s="54" t="s">
        <v>125</v>
      </c>
      <c r="M26" s="101">
        <v>0.5</v>
      </c>
      <c r="N26" s="54" t="s">
        <v>124</v>
      </c>
    </row>
    <row r="27" spans="1:14" s="49" customFormat="1" ht="11.45" customHeight="1" x14ac:dyDescent="0.2">
      <c r="A27" s="31">
        <f>IF(E27&lt;&gt;"",COUNTA($E$10:E27),"")</f>
        <v>15</v>
      </c>
      <c r="B27" s="70" t="s">
        <v>142</v>
      </c>
      <c r="C27" s="101" t="s">
        <v>5</v>
      </c>
      <c r="D27" s="54" t="s">
        <v>23</v>
      </c>
      <c r="E27" s="101" t="s">
        <v>11</v>
      </c>
      <c r="F27" s="54" t="s">
        <v>125</v>
      </c>
      <c r="G27" s="101" t="s">
        <v>11</v>
      </c>
      <c r="H27" s="54" t="s">
        <v>125</v>
      </c>
      <c r="I27" s="101" t="s">
        <v>11</v>
      </c>
      <c r="J27" s="54" t="s">
        <v>125</v>
      </c>
      <c r="K27" s="101">
        <v>0.1</v>
      </c>
      <c r="L27" s="54" t="s">
        <v>122</v>
      </c>
      <c r="M27" s="101">
        <v>1</v>
      </c>
      <c r="N27" s="54" t="s">
        <v>124</v>
      </c>
    </row>
    <row r="28" spans="1:14" ht="11.45" customHeight="1" x14ac:dyDescent="0.2">
      <c r="A28" s="31">
        <f>IF(E28&lt;&gt;"",COUNTA($E$10:E28),"")</f>
        <v>16</v>
      </c>
      <c r="B28" s="70" t="s">
        <v>143</v>
      </c>
      <c r="C28" s="101" t="s">
        <v>11</v>
      </c>
      <c r="D28" s="54" t="s">
        <v>125</v>
      </c>
      <c r="E28" s="101" t="s">
        <v>11</v>
      </c>
      <c r="F28" s="54" t="s">
        <v>125</v>
      </c>
      <c r="G28" s="101">
        <v>1.4</v>
      </c>
      <c r="H28" s="54" t="s">
        <v>122</v>
      </c>
      <c r="I28" s="101">
        <v>0.4</v>
      </c>
      <c r="J28" s="54" t="s">
        <v>124</v>
      </c>
      <c r="K28" s="101">
        <v>0.1</v>
      </c>
      <c r="L28" s="54" t="s">
        <v>124</v>
      </c>
      <c r="M28" s="101">
        <v>1.9</v>
      </c>
      <c r="N28" s="54" t="s">
        <v>122</v>
      </c>
    </row>
    <row r="29" spans="1:14" ht="11.45" customHeight="1" x14ac:dyDescent="0.2">
      <c r="A29" s="31">
        <f>IF(E29&lt;&gt;"",COUNTA($E$10:E29),"")</f>
        <v>17</v>
      </c>
      <c r="B29" s="70" t="s">
        <v>144</v>
      </c>
      <c r="C29" s="101">
        <v>0.2</v>
      </c>
      <c r="D29" s="54" t="s">
        <v>122</v>
      </c>
      <c r="E29" s="101">
        <v>0.4</v>
      </c>
      <c r="F29" s="54" t="s">
        <v>124</v>
      </c>
      <c r="G29" s="101">
        <v>5.4</v>
      </c>
      <c r="H29" s="54" t="s">
        <v>123</v>
      </c>
      <c r="I29" s="101">
        <v>1.5</v>
      </c>
      <c r="J29" s="54" t="s">
        <v>123</v>
      </c>
      <c r="K29" s="101" t="s">
        <v>11</v>
      </c>
      <c r="L29" s="54" t="s">
        <v>125</v>
      </c>
      <c r="M29" s="101">
        <v>3.2</v>
      </c>
      <c r="N29" s="54" t="s">
        <v>123</v>
      </c>
    </row>
    <row r="30" spans="1:14" ht="11.45" customHeight="1" x14ac:dyDescent="0.2">
      <c r="A30" s="31">
        <f>IF(E30&lt;&gt;"",COUNTA($E$10:E30),"")</f>
        <v>18</v>
      </c>
      <c r="B30" s="70" t="s">
        <v>145</v>
      </c>
      <c r="C30" s="101">
        <v>4.3</v>
      </c>
      <c r="D30" s="54" t="s">
        <v>123</v>
      </c>
      <c r="E30" s="101">
        <v>1.2</v>
      </c>
      <c r="F30" s="54" t="s">
        <v>122</v>
      </c>
      <c r="G30" s="101">
        <v>29.6</v>
      </c>
      <c r="H30" s="54" t="s">
        <v>121</v>
      </c>
      <c r="I30" s="101">
        <v>7.5</v>
      </c>
      <c r="J30" s="54" t="s">
        <v>122</v>
      </c>
      <c r="K30" s="101">
        <v>0.6</v>
      </c>
      <c r="L30" s="54" t="s">
        <v>122</v>
      </c>
      <c r="M30" s="101">
        <v>8.9</v>
      </c>
      <c r="N30" s="54" t="s">
        <v>123</v>
      </c>
    </row>
    <row r="31" spans="1:14" ht="11.45" customHeight="1" x14ac:dyDescent="0.2">
      <c r="A31" s="31">
        <f>IF(E31&lt;&gt;"",COUNTA($E$10:E31),"")</f>
        <v>19</v>
      </c>
      <c r="B31" s="70" t="s">
        <v>146</v>
      </c>
      <c r="C31" s="101">
        <v>10.7</v>
      </c>
      <c r="D31" s="54" t="s">
        <v>123</v>
      </c>
      <c r="E31" s="101">
        <v>1.8</v>
      </c>
      <c r="F31" s="54" t="s">
        <v>122</v>
      </c>
      <c r="G31" s="101">
        <v>57.1</v>
      </c>
      <c r="H31" s="54" t="s">
        <v>121</v>
      </c>
      <c r="I31" s="101">
        <v>12.9</v>
      </c>
      <c r="J31" s="54" t="s">
        <v>123</v>
      </c>
      <c r="K31" s="101">
        <v>1.1000000000000001</v>
      </c>
      <c r="L31" s="54" t="s">
        <v>121</v>
      </c>
      <c r="M31" s="101">
        <v>12.6</v>
      </c>
      <c r="N31" s="54" t="s">
        <v>121</v>
      </c>
    </row>
    <row r="32" spans="1:14" ht="11.45" customHeight="1" x14ac:dyDescent="0.2">
      <c r="A32" s="31">
        <f>IF(E32&lt;&gt;"",COUNTA($E$10:E32),"")</f>
        <v>20</v>
      </c>
      <c r="B32" s="70" t="s">
        <v>147</v>
      </c>
      <c r="C32" s="101">
        <v>16.5</v>
      </c>
      <c r="D32" s="54" t="s">
        <v>121</v>
      </c>
      <c r="E32" s="101">
        <v>9</v>
      </c>
      <c r="F32" s="54" t="s">
        <v>121</v>
      </c>
      <c r="G32" s="101">
        <v>78.900000000000006</v>
      </c>
      <c r="H32" s="54" t="s">
        <v>121</v>
      </c>
      <c r="I32" s="101">
        <v>18.5</v>
      </c>
      <c r="J32" s="54" t="s">
        <v>121</v>
      </c>
      <c r="K32" s="101">
        <v>1.5</v>
      </c>
      <c r="L32" s="54" t="s">
        <v>121</v>
      </c>
      <c r="M32" s="101">
        <v>17.600000000000001</v>
      </c>
      <c r="N32" s="54" t="s">
        <v>121</v>
      </c>
    </row>
  </sheetData>
  <mergeCells count="20">
    <mergeCell ref="C9:N9"/>
    <mergeCell ref="C21:N21"/>
    <mergeCell ref="I8:J8"/>
    <mergeCell ref="M5:N7"/>
    <mergeCell ref="C8:D8"/>
    <mergeCell ref="G5:H7"/>
    <mergeCell ref="K8:L8"/>
    <mergeCell ref="M8:N8"/>
    <mergeCell ref="K5:L7"/>
    <mergeCell ref="E8:F8"/>
    <mergeCell ref="E5:F7"/>
    <mergeCell ref="G8:H8"/>
    <mergeCell ref="I5:J7"/>
    <mergeCell ref="C5:D7"/>
    <mergeCell ref="C1:N2"/>
    <mergeCell ref="A1:B2"/>
    <mergeCell ref="A3:A7"/>
    <mergeCell ref="C3:N3"/>
    <mergeCell ref="B3:B7"/>
    <mergeCell ref="C4:N4"/>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2021 01&amp;R&amp;"-,Standard"&amp;7&amp;P</oddFooter>
    <evenFooter>&amp;L&amp;"-,Standard"&amp;7&amp;P&amp;R&amp;"-,Standard"&amp;7StatA MV, Statistischer Bericht C113E 2021 01</evenFooter>
  </headerFooter>
  <ignoredErrors>
    <ignoredError sqref="D8 F8 H8 J8 L8 N8" numberStoredAsText="1"/>
  </ignoredError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zoomScale="140" zoomScaleNormal="140" workbookViewId="0">
      <selection sqref="A1:C1"/>
    </sheetView>
  </sheetViews>
  <sheetFormatPr baseColWidth="10" defaultColWidth="11.42578125" defaultRowHeight="11.45" customHeight="1" x14ac:dyDescent="0.2"/>
  <cols>
    <col min="1" max="1" width="10.7109375" style="8" customWidth="1"/>
    <col min="2" max="2" width="72.7109375" style="24" customWidth="1"/>
    <col min="3" max="3" width="8.7109375" style="8" customWidth="1"/>
    <col min="4" max="16384" width="11.42578125" style="8"/>
  </cols>
  <sheetData>
    <row r="1" spans="1:3" s="42" customFormat="1" ht="69.95" customHeight="1" x14ac:dyDescent="0.25">
      <c r="A1" s="155" t="s">
        <v>16</v>
      </c>
      <c r="B1" s="155"/>
      <c r="C1" s="155"/>
    </row>
    <row r="2" spans="1:3" s="9" customFormat="1" ht="12" x14ac:dyDescent="0.2">
      <c r="B2" s="10"/>
      <c r="C2" s="9" t="s">
        <v>17</v>
      </c>
    </row>
    <row r="3" spans="1:3" s="11" customFormat="1" ht="23.25" customHeight="1" x14ac:dyDescent="0.2">
      <c r="A3" s="156" t="s">
        <v>84</v>
      </c>
      <c r="B3" s="156"/>
      <c r="C3" s="9">
        <v>3</v>
      </c>
    </row>
    <row r="4" spans="1:3" s="11" customFormat="1" ht="6.95" customHeight="1" x14ac:dyDescent="0.2">
      <c r="A4" s="12"/>
      <c r="B4" s="10"/>
      <c r="C4" s="9"/>
    </row>
    <row r="5" spans="1:3" ht="12" customHeight="1" x14ac:dyDescent="0.2">
      <c r="A5" s="13" t="s">
        <v>159</v>
      </c>
      <c r="B5" s="14" t="s">
        <v>163</v>
      </c>
      <c r="C5" s="8">
        <v>7</v>
      </c>
    </row>
    <row r="6" spans="1:3" ht="12" customHeight="1" x14ac:dyDescent="0.2">
      <c r="A6" s="13"/>
      <c r="B6" s="14" t="s">
        <v>363</v>
      </c>
      <c r="C6" s="8">
        <v>7</v>
      </c>
    </row>
    <row r="7" spans="1:3" ht="12" customHeight="1" x14ac:dyDescent="0.2">
      <c r="A7" s="13"/>
      <c r="B7" s="15" t="s">
        <v>164</v>
      </c>
      <c r="C7" s="8">
        <v>7</v>
      </c>
    </row>
    <row r="8" spans="1:3" s="11" customFormat="1" ht="8.25" customHeight="1" x14ac:dyDescent="0.2">
      <c r="A8" s="16"/>
      <c r="B8" s="10"/>
      <c r="C8" s="9"/>
    </row>
    <row r="9" spans="1:3" s="19" customFormat="1" ht="12" customHeight="1" x14ac:dyDescent="0.2">
      <c r="A9" s="16" t="s">
        <v>68</v>
      </c>
      <c r="B9" s="17" t="s">
        <v>215</v>
      </c>
      <c r="C9" s="18"/>
    </row>
    <row r="10" spans="1:3" s="11" customFormat="1" ht="12" customHeight="1" x14ac:dyDescent="0.2">
      <c r="A10" s="16" t="s">
        <v>85</v>
      </c>
      <c r="B10" s="20" t="s">
        <v>88</v>
      </c>
      <c r="C10" s="9">
        <v>8</v>
      </c>
    </row>
    <row r="11" spans="1:3" s="11" customFormat="1" ht="12" customHeight="1" x14ac:dyDescent="0.2">
      <c r="A11" s="16" t="s">
        <v>86</v>
      </c>
      <c r="B11" s="20" t="s">
        <v>28</v>
      </c>
      <c r="C11" s="9">
        <v>11</v>
      </c>
    </row>
    <row r="12" spans="1:3" s="11" customFormat="1" ht="12" customHeight="1" x14ac:dyDescent="0.2">
      <c r="A12" s="16" t="s">
        <v>87</v>
      </c>
      <c r="B12" s="20" t="s">
        <v>29</v>
      </c>
      <c r="C12" s="9">
        <v>14</v>
      </c>
    </row>
    <row r="13" spans="1:3" s="11" customFormat="1" ht="12" customHeight="1" x14ac:dyDescent="0.2">
      <c r="A13" s="16" t="s">
        <v>89</v>
      </c>
      <c r="B13" s="20" t="s">
        <v>90</v>
      </c>
      <c r="C13" s="9">
        <v>17</v>
      </c>
    </row>
    <row r="14" spans="1:3" s="11" customFormat="1" ht="12" customHeight="1" x14ac:dyDescent="0.2">
      <c r="A14" s="16" t="s">
        <v>91</v>
      </c>
      <c r="B14" s="20" t="s">
        <v>31</v>
      </c>
      <c r="C14" s="9">
        <v>20</v>
      </c>
    </row>
    <row r="15" spans="1:3" s="11" customFormat="1" ht="12" customHeight="1" x14ac:dyDescent="0.2">
      <c r="A15" s="16" t="s">
        <v>92</v>
      </c>
      <c r="B15" s="20" t="s">
        <v>93</v>
      </c>
      <c r="C15" s="9">
        <v>23</v>
      </c>
    </row>
    <row r="16" spans="1:3" s="11" customFormat="1" ht="12" customHeight="1" x14ac:dyDescent="0.2">
      <c r="A16" s="16" t="s">
        <v>94</v>
      </c>
      <c r="B16" s="20" t="s">
        <v>95</v>
      </c>
      <c r="C16" s="9">
        <v>26</v>
      </c>
    </row>
    <row r="17" spans="1:3" s="11" customFormat="1" ht="12" customHeight="1" x14ac:dyDescent="0.2">
      <c r="A17" s="16" t="s">
        <v>96</v>
      </c>
      <c r="B17" s="20" t="s">
        <v>97</v>
      </c>
      <c r="C17" s="9">
        <v>29</v>
      </c>
    </row>
    <row r="18" spans="1:3" s="11" customFormat="1" ht="12" customHeight="1" x14ac:dyDescent="0.2">
      <c r="A18" s="16" t="s">
        <v>98</v>
      </c>
      <c r="B18" s="20" t="s">
        <v>129</v>
      </c>
      <c r="C18" s="9">
        <v>32</v>
      </c>
    </row>
    <row r="19" spans="1:3" s="11" customFormat="1" ht="6.95" customHeight="1" x14ac:dyDescent="0.2">
      <c r="A19" s="16"/>
      <c r="B19" s="10"/>
      <c r="C19" s="9"/>
    </row>
    <row r="20" spans="1:3" s="19" customFormat="1" ht="24" customHeight="1" x14ac:dyDescent="0.2">
      <c r="A20" s="16" t="s">
        <v>99</v>
      </c>
      <c r="B20" s="17" t="s">
        <v>249</v>
      </c>
      <c r="C20" s="21">
        <v>35</v>
      </c>
    </row>
    <row r="21" spans="1:3" s="11" customFormat="1" ht="5.0999999999999996" customHeight="1" x14ac:dyDescent="0.2">
      <c r="A21" s="12"/>
      <c r="B21" s="10"/>
      <c r="C21" s="9"/>
    </row>
    <row r="22" spans="1:3" ht="12" customHeight="1" x14ac:dyDescent="0.2">
      <c r="A22" s="13" t="s">
        <v>160</v>
      </c>
      <c r="B22" s="15" t="s">
        <v>165</v>
      </c>
      <c r="C22" s="8">
        <v>36</v>
      </c>
    </row>
    <row r="23" spans="1:3" s="11" customFormat="1" ht="11.45" customHeight="1" x14ac:dyDescent="0.2">
      <c r="A23" s="16"/>
      <c r="B23" s="10"/>
      <c r="C23" s="9"/>
    </row>
    <row r="24" spans="1:3" s="19" customFormat="1" ht="36" x14ac:dyDescent="0.2">
      <c r="A24" s="16" t="s">
        <v>101</v>
      </c>
      <c r="B24" s="17" t="s">
        <v>166</v>
      </c>
      <c r="C24" s="21">
        <v>37</v>
      </c>
    </row>
    <row r="25" spans="1:3" s="11" customFormat="1" ht="6.95" customHeight="1" x14ac:dyDescent="0.2">
      <c r="A25" s="12"/>
      <c r="B25" s="10"/>
      <c r="C25" s="9"/>
    </row>
    <row r="26" spans="1:3" s="11" customFormat="1" ht="36" customHeight="1" x14ac:dyDescent="0.2">
      <c r="A26" s="16" t="s">
        <v>104</v>
      </c>
      <c r="B26" s="17" t="s">
        <v>167</v>
      </c>
      <c r="C26" s="21">
        <v>39</v>
      </c>
    </row>
    <row r="27" spans="1:3" s="11" customFormat="1" ht="6.95" customHeight="1" x14ac:dyDescent="0.2">
      <c r="A27" s="16"/>
      <c r="B27" s="17"/>
      <c r="C27" s="9"/>
    </row>
    <row r="28" spans="1:3" ht="24" customHeight="1" x14ac:dyDescent="0.2">
      <c r="A28" s="16" t="s">
        <v>105</v>
      </c>
      <c r="B28" s="17" t="s">
        <v>168</v>
      </c>
      <c r="C28" s="8">
        <v>40</v>
      </c>
    </row>
    <row r="29" spans="1:3" ht="6.95" customHeight="1" x14ac:dyDescent="0.2">
      <c r="A29" s="16"/>
      <c r="B29" s="17"/>
    </row>
    <row r="30" spans="1:3" ht="24" customHeight="1" x14ac:dyDescent="0.2">
      <c r="A30" s="16" t="s">
        <v>108</v>
      </c>
      <c r="B30" s="17" t="s">
        <v>169</v>
      </c>
      <c r="C30" s="8">
        <v>41</v>
      </c>
    </row>
    <row r="31" spans="1:3" ht="11.45" customHeight="1" x14ac:dyDescent="0.2">
      <c r="A31" s="16"/>
      <c r="B31" s="17"/>
    </row>
    <row r="32" spans="1:3" ht="24" customHeight="1" x14ac:dyDescent="0.2">
      <c r="A32" s="16" t="s">
        <v>109</v>
      </c>
      <c r="B32" s="17" t="s">
        <v>364</v>
      </c>
      <c r="C32" s="8">
        <v>42</v>
      </c>
    </row>
    <row r="33" spans="1:3" s="11" customFormat="1" ht="5.0999999999999996" customHeight="1" x14ac:dyDescent="0.2">
      <c r="A33" s="12"/>
      <c r="B33" s="17"/>
      <c r="C33" s="9"/>
    </row>
    <row r="34" spans="1:3" ht="12" customHeight="1" x14ac:dyDescent="0.2">
      <c r="A34" s="13" t="s">
        <v>160</v>
      </c>
      <c r="B34" s="22" t="s">
        <v>170</v>
      </c>
      <c r="C34" s="8">
        <v>42</v>
      </c>
    </row>
    <row r="35" spans="1:3" ht="6.95" customHeight="1" x14ac:dyDescent="0.2">
      <c r="A35" s="16"/>
      <c r="B35" s="17"/>
    </row>
    <row r="36" spans="1:3" ht="36" customHeight="1" x14ac:dyDescent="0.2">
      <c r="A36" s="16" t="s">
        <v>112</v>
      </c>
      <c r="B36" s="17" t="s">
        <v>171</v>
      </c>
      <c r="C36" s="8">
        <v>43</v>
      </c>
    </row>
    <row r="37" spans="1:3" ht="6.95" customHeight="1" x14ac:dyDescent="0.2">
      <c r="A37" s="16"/>
      <c r="B37" s="17"/>
    </row>
    <row r="38" spans="1:3" ht="36" customHeight="1" x14ac:dyDescent="0.2">
      <c r="A38" s="16" t="s">
        <v>113</v>
      </c>
      <c r="B38" s="17" t="s">
        <v>172</v>
      </c>
      <c r="C38" s="8">
        <v>44</v>
      </c>
    </row>
    <row r="39" spans="1:3" ht="6.95" customHeight="1" x14ac:dyDescent="0.2">
      <c r="A39" s="13"/>
      <c r="B39" s="17"/>
    </row>
    <row r="40" spans="1:3" ht="24" customHeight="1" x14ac:dyDescent="0.2">
      <c r="A40" s="16" t="s">
        <v>114</v>
      </c>
      <c r="B40" s="17" t="s">
        <v>173</v>
      </c>
      <c r="C40" s="8">
        <v>45</v>
      </c>
    </row>
    <row r="41" spans="1:3" ht="6.95" customHeight="1" x14ac:dyDescent="0.2">
      <c r="A41" s="16"/>
      <c r="B41" s="23"/>
    </row>
    <row r="42" spans="1:3" ht="30" customHeight="1" x14ac:dyDescent="0.2">
      <c r="A42" s="156" t="s">
        <v>69</v>
      </c>
      <c r="B42" s="156"/>
      <c r="C42" s="11">
        <v>47</v>
      </c>
    </row>
  </sheetData>
  <mergeCells count="3">
    <mergeCell ref="A1:C1"/>
    <mergeCell ref="A3:B3"/>
    <mergeCell ref="A42:B42"/>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2021 01&amp;R&amp;"-,Standard"&amp;7&amp;P</oddFooter>
    <evenFooter>&amp;L&amp;"-,Standard"&amp;7&amp;P&amp;R&amp;"-,Standard"&amp;7StatA MV, Statistischer Bericht C113E 2021 01</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0"/>
  <sheetViews>
    <sheetView zoomScale="140" zoomScaleNormal="140" workbookViewId="0">
      <pane xSplit="2" ySplit="8" topLeftCell="C9" activePane="bottomRight" state="frozen"/>
      <selection pane="topRight" activeCell="C1" sqref="C1"/>
      <selection pane="bottomLeft" activeCell="A9" sqref="A9"/>
      <selection pane="bottomRight" activeCell="C9" sqref="C9:N9"/>
    </sheetView>
  </sheetViews>
  <sheetFormatPr baseColWidth="10" defaultColWidth="10.85546875" defaultRowHeight="12" customHeight="1" x14ac:dyDescent="0.2"/>
  <cols>
    <col min="1" max="1" width="3.7109375" style="48" customWidth="1"/>
    <col min="2" max="2" width="10.28515625" style="48" customWidth="1"/>
    <col min="3" max="3" width="8.7109375" style="53" customWidth="1"/>
    <col min="4" max="4" width="4.42578125" style="53" customWidth="1"/>
    <col min="5" max="5" width="8.7109375" style="53" customWidth="1"/>
    <col min="6" max="6" width="4.42578125" style="53" customWidth="1"/>
    <col min="7" max="7" width="8.7109375" style="53" customWidth="1"/>
    <col min="8" max="8" width="4.42578125" style="53" customWidth="1"/>
    <col min="9" max="9" width="8.7109375" style="53" customWidth="1"/>
    <col min="10" max="10" width="4.42578125" style="53" customWidth="1"/>
    <col min="11" max="11" width="8.7109375" style="53" customWidth="1"/>
    <col min="12" max="12" width="4.42578125" style="53" customWidth="1"/>
    <col min="13" max="13" width="8.7109375" style="53" customWidth="1"/>
    <col min="14" max="14" width="3.5703125" style="53" customWidth="1"/>
    <col min="15" max="16384" width="10.85546875" style="48"/>
  </cols>
  <sheetData>
    <row r="1" spans="1:14" s="114" customFormat="1" ht="30" customHeight="1" x14ac:dyDescent="0.2">
      <c r="A1" s="164" t="s">
        <v>109</v>
      </c>
      <c r="B1" s="165"/>
      <c r="C1" s="162" t="s">
        <v>371</v>
      </c>
      <c r="D1" s="162"/>
      <c r="E1" s="162"/>
      <c r="F1" s="162"/>
      <c r="G1" s="162"/>
      <c r="H1" s="162"/>
      <c r="I1" s="162"/>
      <c r="J1" s="162"/>
      <c r="K1" s="162"/>
      <c r="L1" s="162"/>
      <c r="M1" s="162"/>
      <c r="N1" s="163"/>
    </row>
    <row r="2" spans="1:14" s="115" customFormat="1" ht="20.100000000000001" customHeight="1" x14ac:dyDescent="0.2">
      <c r="A2" s="164"/>
      <c r="B2" s="165"/>
      <c r="C2" s="162"/>
      <c r="D2" s="162"/>
      <c r="E2" s="162"/>
      <c r="F2" s="162"/>
      <c r="G2" s="162"/>
      <c r="H2" s="162"/>
      <c r="I2" s="162"/>
      <c r="J2" s="162"/>
      <c r="K2" s="162"/>
      <c r="L2" s="162"/>
      <c r="M2" s="162"/>
      <c r="N2" s="163"/>
    </row>
    <row r="3" spans="1:14" s="114" customFormat="1" ht="11.45" customHeight="1" x14ac:dyDescent="0.2">
      <c r="A3" s="166" t="s">
        <v>24</v>
      </c>
      <c r="B3" s="160" t="s">
        <v>59</v>
      </c>
      <c r="C3" s="160" t="s">
        <v>58</v>
      </c>
      <c r="D3" s="160"/>
      <c r="E3" s="160"/>
      <c r="F3" s="160"/>
      <c r="G3" s="160"/>
      <c r="H3" s="160"/>
      <c r="I3" s="160"/>
      <c r="J3" s="160"/>
      <c r="K3" s="160"/>
      <c r="L3" s="160"/>
      <c r="M3" s="160"/>
      <c r="N3" s="161"/>
    </row>
    <row r="4" spans="1:14" s="114" customFormat="1" ht="11.45" customHeight="1" x14ac:dyDescent="0.2">
      <c r="A4" s="166"/>
      <c r="B4" s="160"/>
      <c r="C4" s="160" t="s">
        <v>41</v>
      </c>
      <c r="D4" s="187"/>
      <c r="E4" s="160" t="s">
        <v>36</v>
      </c>
      <c r="F4" s="187"/>
      <c r="G4" s="187"/>
      <c r="H4" s="187"/>
      <c r="I4" s="187"/>
      <c r="J4" s="187"/>
      <c r="K4" s="187"/>
      <c r="L4" s="187"/>
      <c r="M4" s="187"/>
      <c r="N4" s="188"/>
    </row>
    <row r="5" spans="1:14" s="106" customFormat="1" ht="11.45" customHeight="1" x14ac:dyDescent="0.2">
      <c r="A5" s="166"/>
      <c r="B5" s="160"/>
      <c r="C5" s="187"/>
      <c r="D5" s="187"/>
      <c r="E5" s="160" t="s">
        <v>351</v>
      </c>
      <c r="F5" s="160"/>
      <c r="G5" s="160" t="s">
        <v>352</v>
      </c>
      <c r="H5" s="160"/>
      <c r="I5" s="160" t="s">
        <v>354</v>
      </c>
      <c r="J5" s="160"/>
      <c r="K5" s="160" t="s">
        <v>353</v>
      </c>
      <c r="L5" s="160"/>
      <c r="M5" s="160" t="s">
        <v>241</v>
      </c>
      <c r="N5" s="161"/>
    </row>
    <row r="6" spans="1:14" s="106" customFormat="1" ht="11.45" customHeight="1" x14ac:dyDescent="0.2">
      <c r="A6" s="166"/>
      <c r="B6" s="160"/>
      <c r="C6" s="187"/>
      <c r="D6" s="187"/>
      <c r="E6" s="160"/>
      <c r="F6" s="160"/>
      <c r="G6" s="160"/>
      <c r="H6" s="160"/>
      <c r="I6" s="160"/>
      <c r="J6" s="160"/>
      <c r="K6" s="160"/>
      <c r="L6" s="160"/>
      <c r="M6" s="160"/>
      <c r="N6" s="161"/>
    </row>
    <row r="7" spans="1:14" s="106" customFormat="1" ht="11.45" customHeight="1" x14ac:dyDescent="0.2">
      <c r="A7" s="166"/>
      <c r="B7" s="160"/>
      <c r="C7" s="187"/>
      <c r="D7" s="187"/>
      <c r="E7" s="160"/>
      <c r="F7" s="160"/>
      <c r="G7" s="160"/>
      <c r="H7" s="160"/>
      <c r="I7" s="160"/>
      <c r="J7" s="160"/>
      <c r="K7" s="160"/>
      <c r="L7" s="160"/>
      <c r="M7" s="160"/>
      <c r="N7" s="161"/>
    </row>
    <row r="8" spans="1:14" s="124" customFormat="1" ht="11.45" customHeight="1" x14ac:dyDescent="0.2">
      <c r="A8" s="122">
        <v>1</v>
      </c>
      <c r="B8" s="123">
        <v>2</v>
      </c>
      <c r="C8" s="186">
        <v>3</v>
      </c>
      <c r="D8" s="186"/>
      <c r="E8" s="186">
        <v>4</v>
      </c>
      <c r="F8" s="186"/>
      <c r="G8" s="186">
        <v>5</v>
      </c>
      <c r="H8" s="186"/>
      <c r="I8" s="186">
        <v>6</v>
      </c>
      <c r="J8" s="186"/>
      <c r="K8" s="186">
        <v>7</v>
      </c>
      <c r="L8" s="186"/>
      <c r="M8" s="186">
        <v>8</v>
      </c>
      <c r="N8" s="189"/>
    </row>
    <row r="9" spans="1:14" ht="20.100000000000001" customHeight="1" x14ac:dyDescent="0.2">
      <c r="A9" s="121" t="s">
        <v>23</v>
      </c>
      <c r="B9" s="68" t="s">
        <v>23</v>
      </c>
      <c r="C9" s="190" t="s">
        <v>120</v>
      </c>
      <c r="D9" s="184"/>
      <c r="E9" s="184"/>
      <c r="F9" s="184"/>
      <c r="G9" s="184"/>
      <c r="H9" s="184"/>
      <c r="I9" s="184"/>
      <c r="J9" s="184"/>
      <c r="K9" s="184"/>
      <c r="L9" s="184"/>
      <c r="M9" s="184"/>
      <c r="N9" s="184"/>
    </row>
    <row r="10" spans="1:14" ht="11.45" customHeight="1" x14ac:dyDescent="0.2">
      <c r="A10" s="31">
        <f>IF(E10&lt;&gt;"",COUNTA($E10:E$10),"")</f>
        <v>1</v>
      </c>
      <c r="B10" s="90" t="s">
        <v>126</v>
      </c>
      <c r="C10" s="98">
        <v>0.22</v>
      </c>
      <c r="D10" s="91" t="s">
        <v>122</v>
      </c>
      <c r="E10" s="98" t="s">
        <v>11</v>
      </c>
      <c r="F10" s="91" t="s">
        <v>125</v>
      </c>
      <c r="G10" s="98" t="s">
        <v>11</v>
      </c>
      <c r="H10" s="91" t="s">
        <v>125</v>
      </c>
      <c r="I10" s="98" t="s">
        <v>11</v>
      </c>
      <c r="J10" s="91" t="s">
        <v>125</v>
      </c>
      <c r="K10" s="98" t="s">
        <v>11</v>
      </c>
      <c r="L10" s="91" t="s">
        <v>125</v>
      </c>
      <c r="M10" s="98" t="s">
        <v>11</v>
      </c>
      <c r="N10" s="91" t="s">
        <v>125</v>
      </c>
    </row>
    <row r="11" spans="1:14" ht="11.45" customHeight="1" x14ac:dyDescent="0.2">
      <c r="A11" s="31" t="str">
        <f>IF(E11&lt;&gt;"",COUNTA($E$10:E11),"")</f>
        <v/>
      </c>
      <c r="B11" s="70"/>
      <c r="C11" s="99"/>
      <c r="D11" s="92"/>
      <c r="E11" s="99"/>
      <c r="F11" s="92"/>
      <c r="G11" s="99"/>
      <c r="H11" s="92"/>
      <c r="I11" s="99"/>
      <c r="J11" s="92"/>
      <c r="K11" s="99"/>
      <c r="L11" s="92"/>
      <c r="M11" s="99"/>
      <c r="N11" s="92"/>
    </row>
    <row r="12" spans="1:14" ht="11.45" customHeight="1" x14ac:dyDescent="0.2">
      <c r="A12" s="31">
        <f>IF(E12&lt;&gt;"",COUNTA($E$10:E12),"")</f>
        <v>2</v>
      </c>
      <c r="B12" s="70" t="s">
        <v>357</v>
      </c>
      <c r="C12" s="99">
        <v>0.1</v>
      </c>
      <c r="D12" s="54" t="s">
        <v>122</v>
      </c>
      <c r="E12" s="99" t="s">
        <v>11</v>
      </c>
      <c r="F12" s="54" t="s">
        <v>125</v>
      </c>
      <c r="G12" s="99" t="s">
        <v>11</v>
      </c>
      <c r="H12" s="54" t="s">
        <v>125</v>
      </c>
      <c r="I12" s="99" t="s">
        <v>11</v>
      </c>
      <c r="J12" s="54" t="s">
        <v>125</v>
      </c>
      <c r="K12" s="99" t="s">
        <v>11</v>
      </c>
      <c r="L12" s="54" t="s">
        <v>125</v>
      </c>
      <c r="M12" s="99" t="s">
        <v>11</v>
      </c>
      <c r="N12" s="54" t="s">
        <v>125</v>
      </c>
    </row>
    <row r="13" spans="1:14" ht="11.45" customHeight="1" x14ac:dyDescent="0.2">
      <c r="A13" s="31">
        <f>IF(E13&lt;&gt;"",COUNTA($E$10:E13),"")</f>
        <v>3</v>
      </c>
      <c r="B13" s="70" t="s">
        <v>355</v>
      </c>
      <c r="C13" s="99">
        <v>0.04</v>
      </c>
      <c r="D13" s="54" t="s">
        <v>122</v>
      </c>
      <c r="E13" s="99" t="s">
        <v>11</v>
      </c>
      <c r="F13" s="54" t="s">
        <v>125</v>
      </c>
      <c r="G13" s="99" t="s">
        <v>11</v>
      </c>
      <c r="H13" s="54" t="s">
        <v>125</v>
      </c>
      <c r="I13" s="99" t="s">
        <v>11</v>
      </c>
      <c r="J13" s="54" t="s">
        <v>125</v>
      </c>
      <c r="K13" s="99" t="s">
        <v>5</v>
      </c>
      <c r="L13" s="54" t="s">
        <v>23</v>
      </c>
      <c r="M13" s="99" t="s">
        <v>11</v>
      </c>
      <c r="N13" s="54" t="s">
        <v>125</v>
      </c>
    </row>
    <row r="14" spans="1:14" ht="11.45" customHeight="1" x14ac:dyDescent="0.2">
      <c r="A14" s="31">
        <f>IF(E14&lt;&gt;"",COUNTA($E$10:E14),"")</f>
        <v>4</v>
      </c>
      <c r="B14" s="70" t="s">
        <v>356</v>
      </c>
      <c r="C14" s="99" t="s">
        <v>11</v>
      </c>
      <c r="D14" s="54" t="s">
        <v>125</v>
      </c>
      <c r="E14" s="99" t="s">
        <v>11</v>
      </c>
      <c r="F14" s="54" t="s">
        <v>125</v>
      </c>
      <c r="G14" s="99" t="s">
        <v>5</v>
      </c>
      <c r="H14" s="54" t="s">
        <v>23</v>
      </c>
      <c r="I14" s="99" t="s">
        <v>11</v>
      </c>
      <c r="J14" s="54" t="s">
        <v>125</v>
      </c>
      <c r="K14" s="99" t="s">
        <v>5</v>
      </c>
      <c r="L14" s="54" t="s">
        <v>23</v>
      </c>
      <c r="M14" s="99" t="s">
        <v>5</v>
      </c>
      <c r="N14" s="54" t="s">
        <v>23</v>
      </c>
    </row>
    <row r="15" spans="1:14" ht="11.45" customHeight="1" x14ac:dyDescent="0.2">
      <c r="A15" s="31">
        <f>IF(E15&lt;&gt;"",COUNTA($E$10:E15),"")</f>
        <v>5</v>
      </c>
      <c r="B15" s="70" t="s">
        <v>350</v>
      </c>
      <c r="C15" s="99" t="s">
        <v>11</v>
      </c>
      <c r="D15" s="54" t="s">
        <v>125</v>
      </c>
      <c r="E15" s="99" t="s">
        <v>11</v>
      </c>
      <c r="F15" s="54" t="s">
        <v>125</v>
      </c>
      <c r="G15" s="99" t="s">
        <v>11</v>
      </c>
      <c r="H15" s="54" t="s">
        <v>125</v>
      </c>
      <c r="I15" s="99" t="s">
        <v>11</v>
      </c>
      <c r="J15" s="54" t="s">
        <v>125</v>
      </c>
      <c r="K15" s="99" t="s">
        <v>5</v>
      </c>
      <c r="L15" s="54" t="s">
        <v>23</v>
      </c>
      <c r="M15" s="99" t="s">
        <v>5</v>
      </c>
      <c r="N15" s="54" t="s">
        <v>23</v>
      </c>
    </row>
    <row r="16" spans="1:14" ht="11.45" customHeight="1" x14ac:dyDescent="0.2">
      <c r="A16" s="31">
        <f>IF(E16&lt;&gt;"",COUNTA($E$10:E16),"")</f>
        <v>6</v>
      </c>
      <c r="B16" s="70" t="s">
        <v>347</v>
      </c>
      <c r="C16" s="99">
        <v>0</v>
      </c>
      <c r="D16" s="54" t="s">
        <v>121</v>
      </c>
      <c r="E16" s="99" t="s">
        <v>5</v>
      </c>
      <c r="F16" s="54" t="s">
        <v>23</v>
      </c>
      <c r="G16" s="99" t="s">
        <v>5</v>
      </c>
      <c r="H16" s="54" t="s">
        <v>23</v>
      </c>
      <c r="I16" s="99" t="s">
        <v>5</v>
      </c>
      <c r="J16" s="54" t="s">
        <v>23</v>
      </c>
      <c r="K16" s="99" t="s">
        <v>5</v>
      </c>
      <c r="L16" s="54" t="s">
        <v>23</v>
      </c>
      <c r="M16" s="99">
        <v>0</v>
      </c>
      <c r="N16" s="54" t="s">
        <v>121</v>
      </c>
    </row>
    <row r="17" spans="1:14" ht="11.45" customHeight="1" x14ac:dyDescent="0.2">
      <c r="A17" s="31">
        <f>IF(E17&lt;&gt;"",COUNTA($E$10:E17),"")</f>
        <v>7</v>
      </c>
      <c r="B17" s="70" t="s">
        <v>348</v>
      </c>
      <c r="C17" s="99" t="s">
        <v>11</v>
      </c>
      <c r="D17" s="54" t="s">
        <v>125</v>
      </c>
      <c r="E17" s="99" t="s">
        <v>11</v>
      </c>
      <c r="F17" s="54" t="s">
        <v>125</v>
      </c>
      <c r="G17" s="99" t="s">
        <v>11</v>
      </c>
      <c r="H17" s="54" t="s">
        <v>125</v>
      </c>
      <c r="I17" s="99" t="s">
        <v>11</v>
      </c>
      <c r="J17" s="54" t="s">
        <v>125</v>
      </c>
      <c r="K17" s="99" t="s">
        <v>11</v>
      </c>
      <c r="L17" s="54" t="s">
        <v>125</v>
      </c>
      <c r="M17" s="99" t="s">
        <v>11</v>
      </c>
      <c r="N17" s="54" t="s">
        <v>125</v>
      </c>
    </row>
    <row r="18" spans="1:14" ht="11.45" customHeight="1" x14ac:dyDescent="0.2">
      <c r="A18" s="31">
        <f>IF(E18&lt;&gt;"",COUNTA($E$10:E18),"")</f>
        <v>8</v>
      </c>
      <c r="B18" s="70" t="s">
        <v>349</v>
      </c>
      <c r="C18" s="99">
        <v>0</v>
      </c>
      <c r="D18" s="54" t="s">
        <v>124</v>
      </c>
      <c r="E18" s="99">
        <v>0</v>
      </c>
      <c r="F18" s="54" t="s">
        <v>124</v>
      </c>
      <c r="G18" s="99" t="s">
        <v>11</v>
      </c>
      <c r="H18" s="54" t="s">
        <v>125</v>
      </c>
      <c r="I18" s="99" t="s">
        <v>11</v>
      </c>
      <c r="J18" s="54" t="s">
        <v>125</v>
      </c>
      <c r="K18" s="99" t="s">
        <v>5</v>
      </c>
      <c r="L18" s="54" t="s">
        <v>23</v>
      </c>
      <c r="M18" s="99" t="s">
        <v>5</v>
      </c>
      <c r="N18" s="54" t="s">
        <v>23</v>
      </c>
    </row>
    <row r="19" spans="1:14" s="49" customFormat="1" ht="11.45" customHeight="1" x14ac:dyDescent="0.2">
      <c r="A19" s="31">
        <f>IF(E19&lt;&gt;"",COUNTA($E$10:E19),"")</f>
        <v>9</v>
      </c>
      <c r="B19" s="70" t="s">
        <v>346</v>
      </c>
      <c r="C19" s="99">
        <v>0.01</v>
      </c>
      <c r="D19" s="54" t="s">
        <v>122</v>
      </c>
      <c r="E19" s="99" t="s">
        <v>11</v>
      </c>
      <c r="F19" s="54" t="s">
        <v>125</v>
      </c>
      <c r="G19" s="99" t="s">
        <v>11</v>
      </c>
      <c r="H19" s="54" t="s">
        <v>125</v>
      </c>
      <c r="I19" s="99" t="s">
        <v>11</v>
      </c>
      <c r="J19" s="54" t="s">
        <v>125</v>
      </c>
      <c r="K19" s="99" t="s">
        <v>5</v>
      </c>
      <c r="L19" s="54" t="s">
        <v>23</v>
      </c>
      <c r="M19" s="99" t="s">
        <v>11</v>
      </c>
      <c r="N19" s="54" t="s">
        <v>125</v>
      </c>
    </row>
    <row r="20" spans="1:14" s="49" customFormat="1" ht="20.100000000000001" customHeight="1" x14ac:dyDescent="0.2">
      <c r="A20" s="31" t="str">
        <f>IF(E20&lt;&gt;"",COUNTA($E$10:E20),"")</f>
        <v/>
      </c>
      <c r="B20" s="90" t="s">
        <v>23</v>
      </c>
      <c r="C20" s="184" t="s">
        <v>118</v>
      </c>
      <c r="D20" s="184"/>
      <c r="E20" s="184"/>
      <c r="F20" s="184"/>
      <c r="G20" s="184"/>
      <c r="H20" s="184"/>
      <c r="I20" s="184"/>
      <c r="J20" s="184"/>
      <c r="K20" s="184"/>
      <c r="L20" s="184"/>
      <c r="M20" s="184"/>
      <c r="N20" s="184"/>
    </row>
    <row r="21" spans="1:14" s="49" customFormat="1" ht="11.1" customHeight="1" x14ac:dyDescent="0.2">
      <c r="A21" s="31">
        <f>IF(E21&lt;&gt;"",COUNTA($E$10:E21),"")</f>
        <v>10</v>
      </c>
      <c r="B21" s="90" t="s">
        <v>126</v>
      </c>
      <c r="C21" s="100">
        <v>3.1</v>
      </c>
      <c r="D21" s="91" t="s">
        <v>123</v>
      </c>
      <c r="E21" s="100">
        <v>1.7</v>
      </c>
      <c r="F21" s="91" t="s">
        <v>123</v>
      </c>
      <c r="G21" s="100">
        <v>0.1</v>
      </c>
      <c r="H21" s="91" t="s">
        <v>123</v>
      </c>
      <c r="I21" s="100">
        <v>0.3</v>
      </c>
      <c r="J21" s="91" t="s">
        <v>122</v>
      </c>
      <c r="K21" s="100">
        <v>0</v>
      </c>
      <c r="L21" s="91" t="s">
        <v>122</v>
      </c>
      <c r="M21" s="100">
        <v>0.2</v>
      </c>
      <c r="N21" s="91" t="s">
        <v>121</v>
      </c>
    </row>
    <row r="22" spans="1:14" ht="12" customHeight="1" x14ac:dyDescent="0.2">
      <c r="A22" s="31" t="str">
        <f>IF(E22&lt;&gt;"",COUNTA($E$10:E22),"")</f>
        <v/>
      </c>
      <c r="B22" s="70"/>
      <c r="C22" s="101"/>
      <c r="D22" s="54"/>
      <c r="E22" s="101"/>
      <c r="F22" s="54"/>
      <c r="G22" s="101"/>
      <c r="H22" s="54"/>
      <c r="I22" s="101"/>
      <c r="J22" s="54"/>
      <c r="K22" s="101"/>
      <c r="L22" s="54"/>
      <c r="M22" s="101"/>
      <c r="N22" s="54"/>
    </row>
    <row r="23" spans="1:14" ht="12" customHeight="1" x14ac:dyDescent="0.2">
      <c r="A23" s="31">
        <f>IF(E23&lt;&gt;"",COUNTA($E$10:E23),"")</f>
        <v>11</v>
      </c>
      <c r="B23" s="70" t="s">
        <v>357</v>
      </c>
      <c r="C23" s="101">
        <v>0.1</v>
      </c>
      <c r="D23" s="54" t="s">
        <v>124</v>
      </c>
      <c r="E23" s="101" t="s">
        <v>11</v>
      </c>
      <c r="F23" s="54" t="s">
        <v>125</v>
      </c>
      <c r="G23" s="101" t="s">
        <v>11</v>
      </c>
      <c r="H23" s="54" t="s">
        <v>125</v>
      </c>
      <c r="I23" s="101" t="s">
        <v>11</v>
      </c>
      <c r="J23" s="54" t="s">
        <v>125</v>
      </c>
      <c r="K23" s="101" t="s">
        <v>11</v>
      </c>
      <c r="L23" s="54" t="s">
        <v>125</v>
      </c>
      <c r="M23" s="101">
        <v>0</v>
      </c>
      <c r="N23" s="54" t="s">
        <v>122</v>
      </c>
    </row>
    <row r="24" spans="1:14" s="49" customFormat="1" ht="12" customHeight="1" x14ac:dyDescent="0.2">
      <c r="A24" s="31">
        <f>IF(E24&lt;&gt;"",COUNTA($E$10:E24),"")</f>
        <v>12</v>
      </c>
      <c r="B24" s="70" t="s">
        <v>355</v>
      </c>
      <c r="C24" s="101">
        <v>0.1</v>
      </c>
      <c r="D24" s="54" t="s">
        <v>124</v>
      </c>
      <c r="E24" s="101">
        <v>0</v>
      </c>
      <c r="F24" s="54" t="s">
        <v>124</v>
      </c>
      <c r="G24" s="101">
        <v>0</v>
      </c>
      <c r="H24" s="54" t="s">
        <v>121</v>
      </c>
      <c r="I24" s="101">
        <v>0</v>
      </c>
      <c r="J24" s="54" t="s">
        <v>122</v>
      </c>
      <c r="K24" s="101" t="s">
        <v>5</v>
      </c>
      <c r="L24" s="54" t="s">
        <v>23</v>
      </c>
      <c r="M24" s="101">
        <v>0</v>
      </c>
      <c r="N24" s="54" t="s">
        <v>121</v>
      </c>
    </row>
    <row r="25" spans="1:14" s="49" customFormat="1" ht="12" customHeight="1" x14ac:dyDescent="0.2">
      <c r="A25" s="31">
        <f>IF(E25&lt;&gt;"",COUNTA($E$10:E25),"")</f>
        <v>13</v>
      </c>
      <c r="B25" s="70" t="s">
        <v>356</v>
      </c>
      <c r="C25" s="101" t="s">
        <v>11</v>
      </c>
      <c r="D25" s="54" t="s">
        <v>125</v>
      </c>
      <c r="E25" s="101" t="s">
        <v>11</v>
      </c>
      <c r="F25" s="54" t="s">
        <v>125</v>
      </c>
      <c r="G25" s="101" t="s">
        <v>5</v>
      </c>
      <c r="H25" s="54" t="s">
        <v>23</v>
      </c>
      <c r="I25" s="101" t="s">
        <v>11</v>
      </c>
      <c r="J25" s="54" t="s">
        <v>125</v>
      </c>
      <c r="K25" s="101" t="s">
        <v>5</v>
      </c>
      <c r="L25" s="54" t="s">
        <v>23</v>
      </c>
      <c r="M25" s="101" t="s">
        <v>5</v>
      </c>
      <c r="N25" s="54" t="s">
        <v>23</v>
      </c>
    </row>
    <row r="26" spans="1:14" s="49" customFormat="1" ht="12" customHeight="1" x14ac:dyDescent="0.2">
      <c r="A26" s="31">
        <f>IF(E26&lt;&gt;"",COUNTA($E$10:E26),"")</f>
        <v>14</v>
      </c>
      <c r="B26" s="70" t="s">
        <v>350</v>
      </c>
      <c r="C26" s="101" t="s">
        <v>11</v>
      </c>
      <c r="D26" s="54" t="s">
        <v>125</v>
      </c>
      <c r="E26" s="101">
        <v>0</v>
      </c>
      <c r="F26" s="54" t="s">
        <v>121</v>
      </c>
      <c r="G26" s="101">
        <v>0</v>
      </c>
      <c r="H26" s="54" t="s">
        <v>121</v>
      </c>
      <c r="I26" s="101">
        <v>0</v>
      </c>
      <c r="J26" s="54" t="s">
        <v>121</v>
      </c>
      <c r="K26" s="101" t="s">
        <v>5</v>
      </c>
      <c r="L26" s="54" t="s">
        <v>23</v>
      </c>
      <c r="M26" s="101" t="s">
        <v>5</v>
      </c>
      <c r="N26" s="54" t="s">
        <v>23</v>
      </c>
    </row>
    <row r="27" spans="1:14" ht="12" customHeight="1" x14ac:dyDescent="0.2">
      <c r="A27" s="31">
        <f>IF(E27&lt;&gt;"",COUNTA($E$10:E27),"")</f>
        <v>15</v>
      </c>
      <c r="B27" s="70" t="s">
        <v>347</v>
      </c>
      <c r="C27" s="101">
        <v>0</v>
      </c>
      <c r="D27" s="54" t="s">
        <v>121</v>
      </c>
      <c r="E27" s="101" t="s">
        <v>5</v>
      </c>
      <c r="F27" s="54" t="s">
        <v>23</v>
      </c>
      <c r="G27" s="101" t="s">
        <v>5</v>
      </c>
      <c r="H27" s="54" t="s">
        <v>23</v>
      </c>
      <c r="I27" s="101" t="s">
        <v>5</v>
      </c>
      <c r="J27" s="54" t="s">
        <v>23</v>
      </c>
      <c r="K27" s="101" t="s">
        <v>5</v>
      </c>
      <c r="L27" s="54" t="s">
        <v>23</v>
      </c>
      <c r="M27" s="101">
        <v>0</v>
      </c>
      <c r="N27" s="54" t="s">
        <v>121</v>
      </c>
    </row>
    <row r="28" spans="1:14" ht="12" customHeight="1" x14ac:dyDescent="0.2">
      <c r="A28" s="31">
        <f>IF(E28&lt;&gt;"",COUNTA($E$10:E28),"")</f>
        <v>16</v>
      </c>
      <c r="B28" s="70" t="s">
        <v>348</v>
      </c>
      <c r="C28" s="101">
        <v>0.2</v>
      </c>
      <c r="D28" s="54" t="s">
        <v>124</v>
      </c>
      <c r="E28" s="101">
        <v>0</v>
      </c>
      <c r="F28" s="54" t="s">
        <v>121</v>
      </c>
      <c r="G28" s="101">
        <v>0</v>
      </c>
      <c r="H28" s="54" t="s">
        <v>121</v>
      </c>
      <c r="I28" s="101">
        <v>0</v>
      </c>
      <c r="J28" s="54" t="s">
        <v>121</v>
      </c>
      <c r="K28" s="101">
        <v>0</v>
      </c>
      <c r="L28" s="54" t="s">
        <v>121</v>
      </c>
      <c r="M28" s="101">
        <v>0.1</v>
      </c>
      <c r="N28" s="54" t="s">
        <v>121</v>
      </c>
    </row>
    <row r="29" spans="1:14" ht="12" customHeight="1" x14ac:dyDescent="0.2">
      <c r="A29" s="31">
        <f>IF(E29&lt;&gt;"",COUNTA($E$10:E29),"")</f>
        <v>17</v>
      </c>
      <c r="B29" s="70" t="s">
        <v>349</v>
      </c>
      <c r="C29" s="101">
        <v>0.2</v>
      </c>
      <c r="D29" s="54" t="s">
        <v>124</v>
      </c>
      <c r="E29" s="101">
        <v>0.1</v>
      </c>
      <c r="F29" s="54" t="s">
        <v>123</v>
      </c>
      <c r="G29" s="101">
        <v>0</v>
      </c>
      <c r="H29" s="54" t="s">
        <v>122</v>
      </c>
      <c r="I29" s="101" t="s">
        <v>11</v>
      </c>
      <c r="J29" s="54" t="s">
        <v>125</v>
      </c>
      <c r="K29" s="101" t="s">
        <v>5</v>
      </c>
      <c r="L29" s="54" t="s">
        <v>23</v>
      </c>
      <c r="M29" s="101" t="s">
        <v>5</v>
      </c>
      <c r="N29" s="54" t="s">
        <v>23</v>
      </c>
    </row>
    <row r="30" spans="1:14" ht="12" customHeight="1" x14ac:dyDescent="0.2">
      <c r="A30" s="31">
        <f>IF(E30&lt;&gt;"",COUNTA($E$10:E30),"")</f>
        <v>18</v>
      </c>
      <c r="B30" s="70" t="s">
        <v>346</v>
      </c>
      <c r="C30" s="101">
        <v>2.1</v>
      </c>
      <c r="D30" s="54" t="s">
        <v>123</v>
      </c>
      <c r="E30" s="101">
        <v>1.5</v>
      </c>
      <c r="F30" s="54" t="s">
        <v>123</v>
      </c>
      <c r="G30" s="101">
        <v>0</v>
      </c>
      <c r="H30" s="54" t="s">
        <v>121</v>
      </c>
      <c r="I30" s="101">
        <v>0.2</v>
      </c>
      <c r="J30" s="54" t="s">
        <v>121</v>
      </c>
      <c r="K30" s="101" t="s">
        <v>5</v>
      </c>
      <c r="L30" s="54" t="s">
        <v>23</v>
      </c>
      <c r="M30" s="101">
        <v>0.1</v>
      </c>
      <c r="N30" s="54" t="s">
        <v>121</v>
      </c>
    </row>
    <row r="32" spans="1:14" ht="11.1" customHeight="1" x14ac:dyDescent="0.2"/>
    <row r="33" spans="3:14" s="49" customFormat="1" ht="11.1" customHeight="1" x14ac:dyDescent="0.2">
      <c r="C33" s="116"/>
      <c r="D33" s="116"/>
      <c r="E33" s="116"/>
      <c r="F33" s="116"/>
      <c r="G33" s="116"/>
      <c r="H33" s="116"/>
      <c r="I33" s="116"/>
      <c r="J33" s="116"/>
      <c r="K33" s="116"/>
      <c r="L33" s="116"/>
      <c r="M33" s="116"/>
      <c r="N33" s="116"/>
    </row>
    <row r="34" spans="3:14" s="49" customFormat="1" ht="11.1" customHeight="1" x14ac:dyDescent="0.2">
      <c r="C34" s="116"/>
      <c r="D34" s="116"/>
      <c r="E34" s="116"/>
      <c r="F34" s="116"/>
      <c r="G34" s="116"/>
      <c r="H34" s="116"/>
      <c r="I34" s="116"/>
      <c r="J34" s="116"/>
      <c r="K34" s="116"/>
      <c r="L34" s="116"/>
      <c r="M34" s="116"/>
      <c r="N34" s="116"/>
    </row>
    <row r="39" spans="3:14" s="49" customFormat="1" ht="12" customHeight="1" x14ac:dyDescent="0.2">
      <c r="C39" s="116"/>
      <c r="D39" s="116"/>
      <c r="E39" s="116"/>
      <c r="F39" s="116"/>
      <c r="G39" s="116"/>
      <c r="H39" s="116"/>
      <c r="I39" s="116"/>
      <c r="J39" s="116"/>
      <c r="K39" s="116"/>
      <c r="L39" s="116"/>
      <c r="M39" s="116"/>
      <c r="N39" s="116"/>
    </row>
    <row r="40" spans="3:14" s="49" customFormat="1" ht="12" customHeight="1" x14ac:dyDescent="0.2">
      <c r="C40" s="116"/>
      <c r="D40" s="116"/>
      <c r="E40" s="116"/>
      <c r="F40" s="116"/>
      <c r="G40" s="116"/>
      <c r="H40" s="116"/>
      <c r="I40" s="116"/>
      <c r="J40" s="116"/>
      <c r="K40" s="116"/>
      <c r="L40" s="116"/>
      <c r="M40" s="116"/>
      <c r="N40" s="116"/>
    </row>
  </sheetData>
  <mergeCells count="20">
    <mergeCell ref="C20:N20"/>
    <mergeCell ref="E4:N4"/>
    <mergeCell ref="C4:D7"/>
    <mergeCell ref="K5:L7"/>
    <mergeCell ref="M5:N7"/>
    <mergeCell ref="K8:L8"/>
    <mergeCell ref="M8:N8"/>
    <mergeCell ref="C9:N9"/>
    <mergeCell ref="A1:B2"/>
    <mergeCell ref="I8:J8"/>
    <mergeCell ref="C8:D8"/>
    <mergeCell ref="E8:F8"/>
    <mergeCell ref="G8:H8"/>
    <mergeCell ref="C1:N2"/>
    <mergeCell ref="C3:N3"/>
    <mergeCell ref="E5:F7"/>
    <mergeCell ref="G5:H7"/>
    <mergeCell ref="I5:J7"/>
    <mergeCell ref="B3:B7"/>
    <mergeCell ref="A3:A7"/>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2021 01&amp;R&amp;"-,Standard"&amp;7&amp;P</oddFooter>
    <evenFooter>&amp;L&amp;"-,Standard"&amp;7&amp;P&amp;R&amp;"-,Standard"&amp;7StatA MV, Statistischer Bericht C113E 2021 01</evenFooter>
  </headerFooter>
  <drawing r:id="rId2"/>
  <legacyDrawing r:id="rId3"/>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8"/>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L10"/>
    </sheetView>
  </sheetViews>
  <sheetFormatPr baseColWidth="10" defaultRowHeight="12" customHeight="1" x14ac:dyDescent="0.2"/>
  <cols>
    <col min="1" max="1" width="3.7109375" style="48" customWidth="1"/>
    <col min="2" max="2" width="18.7109375" style="48" customWidth="1"/>
    <col min="3" max="3" width="8.7109375" style="53" customWidth="1"/>
    <col min="4" max="4" width="4.42578125" style="53" customWidth="1"/>
    <col min="5" max="5" width="8.7109375" style="53" customWidth="1"/>
    <col min="6" max="6" width="4.42578125" style="53" customWidth="1"/>
    <col min="7" max="7" width="8.7109375" style="53" customWidth="1"/>
    <col min="8" max="8" width="4.42578125" style="53" customWidth="1"/>
    <col min="9" max="9" width="8.7109375" style="53" customWidth="1"/>
    <col min="10" max="10" width="4.42578125" style="53" customWidth="1"/>
    <col min="11" max="11" width="8.7109375" style="53" customWidth="1"/>
    <col min="12" max="12" width="4.42578125" style="53" customWidth="1"/>
    <col min="13" max="13" width="10.85546875" style="53"/>
    <col min="14" max="16384" width="11.42578125" style="48"/>
  </cols>
  <sheetData>
    <row r="1" spans="1:13" s="114" customFormat="1" ht="30" customHeight="1" x14ac:dyDescent="0.2">
      <c r="A1" s="179" t="s">
        <v>112</v>
      </c>
      <c r="B1" s="180"/>
      <c r="C1" s="162" t="s">
        <v>372</v>
      </c>
      <c r="D1" s="162"/>
      <c r="E1" s="162"/>
      <c r="F1" s="162"/>
      <c r="G1" s="162"/>
      <c r="H1" s="162"/>
      <c r="I1" s="162"/>
      <c r="J1" s="162"/>
      <c r="K1" s="162"/>
      <c r="L1" s="163"/>
      <c r="M1" s="113"/>
    </row>
    <row r="2" spans="1:13" s="115" customFormat="1" ht="20.100000000000001" customHeight="1" x14ac:dyDescent="0.2">
      <c r="A2" s="181"/>
      <c r="B2" s="182"/>
      <c r="C2" s="162"/>
      <c r="D2" s="162"/>
      <c r="E2" s="162"/>
      <c r="F2" s="162"/>
      <c r="G2" s="162"/>
      <c r="H2" s="162"/>
      <c r="I2" s="162"/>
      <c r="J2" s="162"/>
      <c r="K2" s="162"/>
      <c r="L2" s="163"/>
      <c r="M2" s="108"/>
    </row>
    <row r="3" spans="1:13" s="114" customFormat="1" ht="11.45" customHeight="1" x14ac:dyDescent="0.2">
      <c r="A3" s="166" t="s">
        <v>24</v>
      </c>
      <c r="B3" s="160" t="s">
        <v>37</v>
      </c>
      <c r="C3" s="160" t="s">
        <v>61</v>
      </c>
      <c r="D3" s="160"/>
      <c r="E3" s="160" t="s">
        <v>21</v>
      </c>
      <c r="F3" s="160"/>
      <c r="G3" s="160"/>
      <c r="H3" s="160"/>
      <c r="I3" s="160"/>
      <c r="J3" s="160"/>
      <c r="K3" s="160"/>
      <c r="L3" s="161"/>
      <c r="M3" s="113"/>
    </row>
    <row r="4" spans="1:13" s="106" customFormat="1" ht="11.45" customHeight="1" x14ac:dyDescent="0.2">
      <c r="A4" s="166"/>
      <c r="B4" s="160"/>
      <c r="C4" s="160"/>
      <c r="D4" s="160"/>
      <c r="E4" s="160" t="s">
        <v>42</v>
      </c>
      <c r="F4" s="160"/>
      <c r="G4" s="160" t="s">
        <v>36</v>
      </c>
      <c r="H4" s="160"/>
      <c r="I4" s="160"/>
      <c r="J4" s="160"/>
      <c r="K4" s="160"/>
      <c r="L4" s="161"/>
      <c r="M4" s="105"/>
    </row>
    <row r="5" spans="1:13" s="106" customFormat="1" ht="11.45" customHeight="1" x14ac:dyDescent="0.2">
      <c r="A5" s="166"/>
      <c r="B5" s="160"/>
      <c r="C5" s="160"/>
      <c r="D5" s="160"/>
      <c r="E5" s="160"/>
      <c r="F5" s="160"/>
      <c r="G5" s="160" t="s">
        <v>239</v>
      </c>
      <c r="H5" s="160"/>
      <c r="I5" s="160" t="s">
        <v>240</v>
      </c>
      <c r="J5" s="160"/>
      <c r="K5" s="160" t="s">
        <v>60</v>
      </c>
      <c r="L5" s="161"/>
      <c r="M5" s="105"/>
    </row>
    <row r="6" spans="1:13" s="106" customFormat="1" ht="11.45" customHeight="1" x14ac:dyDescent="0.2">
      <c r="A6" s="166"/>
      <c r="B6" s="160"/>
      <c r="C6" s="160"/>
      <c r="D6" s="160"/>
      <c r="E6" s="160"/>
      <c r="F6" s="160"/>
      <c r="G6" s="160"/>
      <c r="H6" s="160"/>
      <c r="I6" s="160"/>
      <c r="J6" s="160"/>
      <c r="K6" s="160"/>
      <c r="L6" s="161"/>
      <c r="M6" s="105"/>
    </row>
    <row r="7" spans="1:13" s="50" customFormat="1" ht="11.45" customHeight="1" x14ac:dyDescent="0.2">
      <c r="A7" s="166"/>
      <c r="B7" s="160"/>
      <c r="C7" s="160"/>
      <c r="D7" s="160"/>
      <c r="E7" s="160"/>
      <c r="F7" s="160"/>
      <c r="G7" s="160"/>
      <c r="H7" s="160"/>
      <c r="I7" s="160"/>
      <c r="J7" s="160"/>
      <c r="K7" s="160"/>
      <c r="L7" s="161"/>
      <c r="M7" s="73"/>
    </row>
    <row r="8" spans="1:13" s="50" customFormat="1" ht="11.45" customHeight="1" x14ac:dyDescent="0.2">
      <c r="A8" s="166"/>
      <c r="B8" s="160"/>
      <c r="C8" s="160"/>
      <c r="D8" s="160"/>
      <c r="E8" s="160"/>
      <c r="F8" s="160"/>
      <c r="G8" s="160"/>
      <c r="H8" s="160"/>
      <c r="I8" s="160"/>
      <c r="J8" s="160"/>
      <c r="K8" s="160"/>
      <c r="L8" s="161"/>
      <c r="M8" s="73"/>
    </row>
    <row r="9" spans="1:13" s="65" customFormat="1" ht="11.45" customHeight="1" x14ac:dyDescent="0.2">
      <c r="A9" s="80">
        <v>1</v>
      </c>
      <c r="B9" s="78">
        <v>2</v>
      </c>
      <c r="C9" s="157">
        <v>3</v>
      </c>
      <c r="D9" s="157"/>
      <c r="E9" s="157">
        <v>4</v>
      </c>
      <c r="F9" s="157"/>
      <c r="G9" s="157">
        <v>5</v>
      </c>
      <c r="H9" s="157"/>
      <c r="I9" s="158">
        <v>6</v>
      </c>
      <c r="J9" s="191"/>
      <c r="K9" s="157">
        <v>7</v>
      </c>
      <c r="L9" s="158"/>
      <c r="M9" s="77"/>
    </row>
    <row r="10" spans="1:13" s="49" customFormat="1" ht="20.100000000000001" customHeight="1" x14ac:dyDescent="0.2">
      <c r="A10" s="95" t="s">
        <v>23</v>
      </c>
      <c r="B10" s="89" t="s">
        <v>23</v>
      </c>
      <c r="C10" s="190" t="s">
        <v>120</v>
      </c>
      <c r="D10" s="184"/>
      <c r="E10" s="184"/>
      <c r="F10" s="184"/>
      <c r="G10" s="184"/>
      <c r="H10" s="184"/>
      <c r="I10" s="184"/>
      <c r="J10" s="184"/>
      <c r="K10" s="184"/>
      <c r="L10" s="184"/>
      <c r="M10" s="116"/>
    </row>
    <row r="11" spans="1:13" s="49" customFormat="1" ht="11.45" customHeight="1" x14ac:dyDescent="0.2">
      <c r="A11" s="31">
        <f>IF(E11&lt;&gt;"",COUNTA($E11:E$11),"")</f>
        <v>1</v>
      </c>
      <c r="B11" s="90" t="s">
        <v>126</v>
      </c>
      <c r="C11" s="98">
        <v>4.7300000000000004</v>
      </c>
      <c r="D11" s="91" t="s">
        <v>121</v>
      </c>
      <c r="E11" s="98">
        <v>4.1399999999999997</v>
      </c>
      <c r="F11" s="91" t="s">
        <v>121</v>
      </c>
      <c r="G11" s="98">
        <v>1.88</v>
      </c>
      <c r="H11" s="91" t="s">
        <v>121</v>
      </c>
      <c r="I11" s="98">
        <v>3.48</v>
      </c>
      <c r="J11" s="91" t="s">
        <v>121</v>
      </c>
      <c r="K11" s="98">
        <v>0.98</v>
      </c>
      <c r="L11" s="91" t="s">
        <v>123</v>
      </c>
      <c r="M11" s="116"/>
    </row>
    <row r="12" spans="1:13" s="49" customFormat="1" ht="11.45" customHeight="1" x14ac:dyDescent="0.2">
      <c r="A12" s="31" t="str">
        <f>IF(E12&lt;&gt;"",COUNTA($E$11:E12),"")</f>
        <v/>
      </c>
      <c r="B12" s="90"/>
      <c r="C12" s="99"/>
      <c r="D12" s="92"/>
      <c r="E12" s="99"/>
      <c r="F12" s="92"/>
      <c r="G12" s="99"/>
      <c r="H12" s="92"/>
      <c r="I12" s="99"/>
      <c r="J12" s="92"/>
      <c r="K12" s="99"/>
      <c r="L12" s="92"/>
      <c r="M12" s="116"/>
    </row>
    <row r="13" spans="1:13" ht="11.45" customHeight="1" x14ac:dyDescent="0.2">
      <c r="A13" s="31">
        <f>IF(E13&lt;&gt;"",COUNTA($E$11:E13),"")</f>
        <v>2</v>
      </c>
      <c r="B13" s="70" t="s">
        <v>339</v>
      </c>
      <c r="C13" s="99">
        <v>0.2</v>
      </c>
      <c r="D13" s="54" t="s">
        <v>123</v>
      </c>
      <c r="E13" s="99">
        <v>0.14000000000000001</v>
      </c>
      <c r="F13" s="54" t="s">
        <v>122</v>
      </c>
      <c r="G13" s="99" t="s">
        <v>11</v>
      </c>
      <c r="H13" s="54" t="s">
        <v>125</v>
      </c>
      <c r="I13" s="99">
        <v>0.11</v>
      </c>
      <c r="J13" s="54" t="s">
        <v>122</v>
      </c>
      <c r="K13" s="99">
        <v>0.02</v>
      </c>
      <c r="L13" s="54" t="s">
        <v>124</v>
      </c>
    </row>
    <row r="14" spans="1:13" ht="11.45" customHeight="1" x14ac:dyDescent="0.2">
      <c r="A14" s="31">
        <f>IF(E14&lt;&gt;"",COUNTA($E$11:E14),"")</f>
        <v>3</v>
      </c>
      <c r="B14" s="70" t="s">
        <v>140</v>
      </c>
      <c r="C14" s="99">
        <v>0.6</v>
      </c>
      <c r="D14" s="54" t="s">
        <v>123</v>
      </c>
      <c r="E14" s="99">
        <v>0.49</v>
      </c>
      <c r="F14" s="54" t="s">
        <v>123</v>
      </c>
      <c r="G14" s="99">
        <v>0.11</v>
      </c>
      <c r="H14" s="54" t="s">
        <v>124</v>
      </c>
      <c r="I14" s="99">
        <v>0.4</v>
      </c>
      <c r="J14" s="54" t="s">
        <v>123</v>
      </c>
      <c r="K14" s="99" t="s">
        <v>11</v>
      </c>
      <c r="L14" s="54" t="s">
        <v>125</v>
      </c>
    </row>
    <row r="15" spans="1:13" s="49" customFormat="1" ht="11.45" customHeight="1" x14ac:dyDescent="0.2">
      <c r="A15" s="31">
        <f>IF(E15&lt;&gt;"",COUNTA($E$11:E15),"")</f>
        <v>4</v>
      </c>
      <c r="B15" s="70" t="s">
        <v>141</v>
      </c>
      <c r="C15" s="99">
        <v>0.56999999999999995</v>
      </c>
      <c r="D15" s="54" t="s">
        <v>123</v>
      </c>
      <c r="E15" s="99">
        <v>0.5</v>
      </c>
      <c r="F15" s="54" t="s">
        <v>123</v>
      </c>
      <c r="G15" s="99">
        <v>0.15</v>
      </c>
      <c r="H15" s="54" t="s">
        <v>122</v>
      </c>
      <c r="I15" s="99">
        <v>0.42</v>
      </c>
      <c r="J15" s="54" t="s">
        <v>123</v>
      </c>
      <c r="K15" s="99" t="s">
        <v>11</v>
      </c>
      <c r="L15" s="54" t="s">
        <v>125</v>
      </c>
      <c r="M15" s="116"/>
    </row>
    <row r="16" spans="1:13" s="49" customFormat="1" ht="11.45" customHeight="1" x14ac:dyDescent="0.2">
      <c r="A16" s="31">
        <f>IF(E16&lt;&gt;"",COUNTA($E$11:E16),"")</f>
        <v>5</v>
      </c>
      <c r="B16" s="70" t="s">
        <v>142</v>
      </c>
      <c r="C16" s="99">
        <v>0.64</v>
      </c>
      <c r="D16" s="54" t="s">
        <v>123</v>
      </c>
      <c r="E16" s="99">
        <v>0.56000000000000005</v>
      </c>
      <c r="F16" s="54" t="s">
        <v>123</v>
      </c>
      <c r="G16" s="99">
        <v>0.23</v>
      </c>
      <c r="H16" s="54" t="s">
        <v>122</v>
      </c>
      <c r="I16" s="99">
        <v>0.5</v>
      </c>
      <c r="J16" s="54" t="s">
        <v>123</v>
      </c>
      <c r="K16" s="99">
        <v>0.11</v>
      </c>
      <c r="L16" s="54" t="s">
        <v>124</v>
      </c>
      <c r="M16" s="116"/>
    </row>
    <row r="17" spans="1:14" s="49" customFormat="1" ht="11.45" customHeight="1" x14ac:dyDescent="0.2">
      <c r="A17" s="31">
        <f>IF(E17&lt;&gt;"",COUNTA($E$11:E17),"")</f>
        <v>6</v>
      </c>
      <c r="B17" s="70" t="s">
        <v>143</v>
      </c>
      <c r="C17" s="99">
        <v>0.45</v>
      </c>
      <c r="D17" s="54" t="s">
        <v>123</v>
      </c>
      <c r="E17" s="99">
        <v>0.41</v>
      </c>
      <c r="F17" s="54" t="s">
        <v>123</v>
      </c>
      <c r="G17" s="99">
        <v>0.21</v>
      </c>
      <c r="H17" s="54" t="s">
        <v>122</v>
      </c>
      <c r="I17" s="99">
        <v>0.36</v>
      </c>
      <c r="J17" s="54" t="s">
        <v>123</v>
      </c>
      <c r="K17" s="99">
        <v>0.08</v>
      </c>
      <c r="L17" s="54" t="s">
        <v>124</v>
      </c>
      <c r="M17" s="116"/>
    </row>
    <row r="18" spans="1:14" s="49" customFormat="1" ht="11.45" customHeight="1" x14ac:dyDescent="0.2">
      <c r="A18" s="31">
        <f>IF(E18&lt;&gt;"",COUNTA($E$11:E18),"")</f>
        <v>7</v>
      </c>
      <c r="B18" s="70" t="s">
        <v>144</v>
      </c>
      <c r="C18" s="99">
        <v>0.54</v>
      </c>
      <c r="D18" s="54" t="s">
        <v>121</v>
      </c>
      <c r="E18" s="99">
        <v>0.49</v>
      </c>
      <c r="F18" s="54" t="s">
        <v>121</v>
      </c>
      <c r="G18" s="99">
        <v>0.26</v>
      </c>
      <c r="H18" s="54" t="s">
        <v>123</v>
      </c>
      <c r="I18" s="99">
        <v>0.41</v>
      </c>
      <c r="J18" s="54" t="s">
        <v>121</v>
      </c>
      <c r="K18" s="99">
        <v>0.11</v>
      </c>
      <c r="L18" s="54" t="s">
        <v>123</v>
      </c>
      <c r="M18" s="116"/>
    </row>
    <row r="19" spans="1:14" s="49" customFormat="1" ht="11.45" customHeight="1" x14ac:dyDescent="0.2">
      <c r="A19" s="31">
        <f>IF(E19&lt;&gt;"",COUNTA($E$11:E19),"")</f>
        <v>8</v>
      </c>
      <c r="B19" s="70" t="s">
        <v>145</v>
      </c>
      <c r="C19" s="99">
        <v>0.83</v>
      </c>
      <c r="D19" s="54" t="s">
        <v>121</v>
      </c>
      <c r="E19" s="99">
        <v>0.72</v>
      </c>
      <c r="F19" s="54" t="s">
        <v>121</v>
      </c>
      <c r="G19" s="99">
        <v>0.39</v>
      </c>
      <c r="H19" s="54" t="s">
        <v>121</v>
      </c>
      <c r="I19" s="99">
        <v>0.6</v>
      </c>
      <c r="J19" s="54" t="s">
        <v>121</v>
      </c>
      <c r="K19" s="99">
        <v>0.21</v>
      </c>
      <c r="L19" s="54" t="s">
        <v>123</v>
      </c>
      <c r="M19" s="116"/>
    </row>
    <row r="20" spans="1:14" ht="11.45" customHeight="1" x14ac:dyDescent="0.2">
      <c r="A20" s="31">
        <f>IF(E20&lt;&gt;"",COUNTA($E$11:E20),"")</f>
        <v>9</v>
      </c>
      <c r="B20" s="70" t="s">
        <v>146</v>
      </c>
      <c r="C20" s="99">
        <v>0.55000000000000004</v>
      </c>
      <c r="D20" s="54" t="s">
        <v>121</v>
      </c>
      <c r="E20" s="99">
        <v>0.5</v>
      </c>
      <c r="F20" s="54" t="s">
        <v>121</v>
      </c>
      <c r="G20" s="99">
        <v>0.3</v>
      </c>
      <c r="H20" s="54" t="s">
        <v>121</v>
      </c>
      <c r="I20" s="99">
        <v>0.4</v>
      </c>
      <c r="J20" s="54" t="s">
        <v>121</v>
      </c>
      <c r="K20" s="99">
        <v>0.17</v>
      </c>
      <c r="L20" s="54" t="s">
        <v>123</v>
      </c>
    </row>
    <row r="21" spans="1:14" s="49" customFormat="1" ht="11.45" customHeight="1" x14ac:dyDescent="0.2">
      <c r="A21" s="31">
        <f>IF(E21&lt;&gt;"",COUNTA($E$11:E21),"")</f>
        <v>10</v>
      </c>
      <c r="B21" s="70" t="s">
        <v>147</v>
      </c>
      <c r="C21" s="99">
        <v>0.35</v>
      </c>
      <c r="D21" s="54" t="s">
        <v>121</v>
      </c>
      <c r="E21" s="99">
        <v>0.32</v>
      </c>
      <c r="F21" s="54" t="s">
        <v>121</v>
      </c>
      <c r="G21" s="99">
        <v>0.22</v>
      </c>
      <c r="H21" s="54" t="s">
        <v>121</v>
      </c>
      <c r="I21" s="99">
        <v>0.28000000000000003</v>
      </c>
      <c r="J21" s="54" t="s">
        <v>121</v>
      </c>
      <c r="K21" s="99">
        <v>0.15</v>
      </c>
      <c r="L21" s="54" t="s">
        <v>121</v>
      </c>
      <c r="M21" s="116"/>
    </row>
    <row r="22" spans="1:14" s="49" customFormat="1" ht="20.100000000000001" customHeight="1" x14ac:dyDescent="0.2">
      <c r="A22" s="31" t="str">
        <f>IF(E22&lt;&gt;"",COUNTA($E$11:E22),"")</f>
        <v/>
      </c>
      <c r="B22" s="90" t="s">
        <v>23</v>
      </c>
      <c r="C22" s="184" t="s">
        <v>118</v>
      </c>
      <c r="D22" s="184"/>
      <c r="E22" s="184"/>
      <c r="F22" s="184"/>
      <c r="G22" s="184"/>
      <c r="H22" s="184"/>
      <c r="I22" s="184"/>
      <c r="J22" s="184"/>
      <c r="K22" s="184"/>
      <c r="L22" s="184"/>
      <c r="M22" s="116"/>
    </row>
    <row r="23" spans="1:14" s="49" customFormat="1" ht="11.45" customHeight="1" x14ac:dyDescent="0.2">
      <c r="A23" s="31">
        <f>IF(E23&lt;&gt;"",COUNTA($E$11:E23),"")</f>
        <v>11</v>
      </c>
      <c r="B23" s="90" t="s">
        <v>126</v>
      </c>
      <c r="C23" s="100">
        <v>1345.7</v>
      </c>
      <c r="D23" s="91" t="s">
        <v>121</v>
      </c>
      <c r="E23" s="100">
        <v>271</v>
      </c>
      <c r="F23" s="91" t="s">
        <v>121</v>
      </c>
      <c r="G23" s="100">
        <v>65.5</v>
      </c>
      <c r="H23" s="91" t="s">
        <v>121</v>
      </c>
      <c r="I23" s="100">
        <v>196.3</v>
      </c>
      <c r="J23" s="91" t="s">
        <v>121</v>
      </c>
      <c r="K23" s="100">
        <v>9.1</v>
      </c>
      <c r="L23" s="91" t="s">
        <v>123</v>
      </c>
      <c r="M23" s="100"/>
      <c r="N23" s="91"/>
    </row>
    <row r="24" spans="1:14" s="49" customFormat="1" ht="11.45" customHeight="1" x14ac:dyDescent="0.2">
      <c r="A24" s="31" t="str">
        <f>IF(E24&lt;&gt;"",COUNTA($E$11:E24),"")</f>
        <v/>
      </c>
      <c r="B24" s="90"/>
      <c r="C24" s="101"/>
      <c r="D24" s="54"/>
      <c r="E24" s="101"/>
      <c r="F24" s="54"/>
      <c r="G24" s="101"/>
      <c r="H24" s="54"/>
      <c r="I24" s="101"/>
      <c r="J24" s="54"/>
      <c r="K24" s="101"/>
      <c r="L24" s="54"/>
      <c r="M24" s="101"/>
      <c r="N24" s="54"/>
    </row>
    <row r="25" spans="1:14" s="49" customFormat="1" ht="11.45" customHeight="1" x14ac:dyDescent="0.2">
      <c r="A25" s="31">
        <f>IF(E25&lt;&gt;"",COUNTA($E$11:E25),"")</f>
        <v>12</v>
      </c>
      <c r="B25" s="70" t="s">
        <v>339</v>
      </c>
      <c r="C25" s="101">
        <v>0.5</v>
      </c>
      <c r="D25" s="54" t="s">
        <v>122</v>
      </c>
      <c r="E25" s="101">
        <v>0.3</v>
      </c>
      <c r="F25" s="54" t="s">
        <v>122</v>
      </c>
      <c r="G25" s="101" t="s">
        <v>11</v>
      </c>
      <c r="H25" s="54" t="s">
        <v>125</v>
      </c>
      <c r="I25" s="101">
        <v>0.2</v>
      </c>
      <c r="J25" s="54" t="s">
        <v>122</v>
      </c>
      <c r="K25" s="101" t="s">
        <v>11</v>
      </c>
      <c r="L25" s="54" t="s">
        <v>125</v>
      </c>
      <c r="M25" s="101"/>
      <c r="N25" s="54"/>
    </row>
    <row r="26" spans="1:14" s="49" customFormat="1" ht="11.45" customHeight="1" x14ac:dyDescent="0.2">
      <c r="A26" s="31">
        <f>IF(E26&lt;&gt;"",COUNTA($E$11:E26),"")</f>
        <v>13</v>
      </c>
      <c r="B26" s="70" t="s">
        <v>140</v>
      </c>
      <c r="C26" s="101">
        <v>4.4000000000000004</v>
      </c>
      <c r="D26" s="54" t="s">
        <v>123</v>
      </c>
      <c r="E26" s="101">
        <v>3</v>
      </c>
      <c r="F26" s="54" t="s">
        <v>123</v>
      </c>
      <c r="G26" s="101">
        <v>0.5</v>
      </c>
      <c r="H26" s="54" t="s">
        <v>124</v>
      </c>
      <c r="I26" s="101">
        <v>2.2999999999999998</v>
      </c>
      <c r="J26" s="54" t="s">
        <v>122</v>
      </c>
      <c r="K26" s="101" t="s">
        <v>11</v>
      </c>
      <c r="L26" s="54" t="s">
        <v>125</v>
      </c>
      <c r="M26" s="101"/>
      <c r="N26" s="54"/>
    </row>
    <row r="27" spans="1:14" s="49" customFormat="1" ht="11.45" customHeight="1" x14ac:dyDescent="0.2">
      <c r="A27" s="31">
        <f>IF(E27&lt;&gt;"",COUNTA($E$11:E27),"")</f>
        <v>14</v>
      </c>
      <c r="B27" s="70" t="s">
        <v>141</v>
      </c>
      <c r="C27" s="101">
        <v>8.3000000000000007</v>
      </c>
      <c r="D27" s="54" t="s">
        <v>123</v>
      </c>
      <c r="E27" s="101">
        <v>5.3</v>
      </c>
      <c r="F27" s="54" t="s">
        <v>123</v>
      </c>
      <c r="G27" s="101">
        <v>1</v>
      </c>
      <c r="H27" s="54" t="s">
        <v>122</v>
      </c>
      <c r="I27" s="101">
        <v>4</v>
      </c>
      <c r="J27" s="54" t="s">
        <v>123</v>
      </c>
      <c r="K27" s="101" t="s">
        <v>11</v>
      </c>
      <c r="L27" s="54" t="s">
        <v>125</v>
      </c>
      <c r="M27" s="101"/>
      <c r="N27" s="54"/>
    </row>
    <row r="28" spans="1:14" ht="11.45" customHeight="1" x14ac:dyDescent="0.2">
      <c r="A28" s="31">
        <f>IF(E28&lt;&gt;"",COUNTA($E$11:E28),"")</f>
        <v>15</v>
      </c>
      <c r="B28" s="70" t="s">
        <v>142</v>
      </c>
      <c r="C28" s="101">
        <v>20.9</v>
      </c>
      <c r="D28" s="54" t="s">
        <v>123</v>
      </c>
      <c r="E28" s="101">
        <v>11.8</v>
      </c>
      <c r="F28" s="54" t="s">
        <v>122</v>
      </c>
      <c r="G28" s="101">
        <v>2</v>
      </c>
      <c r="H28" s="54" t="s">
        <v>124</v>
      </c>
      <c r="I28" s="101">
        <v>9</v>
      </c>
      <c r="J28" s="54" t="s">
        <v>122</v>
      </c>
      <c r="K28" s="101" t="s">
        <v>11</v>
      </c>
      <c r="L28" s="54" t="s">
        <v>125</v>
      </c>
      <c r="M28" s="101"/>
      <c r="N28" s="54"/>
    </row>
    <row r="29" spans="1:14" ht="11.45" customHeight="1" x14ac:dyDescent="0.2">
      <c r="A29" s="31">
        <f>IF(E29&lt;&gt;"",COUNTA($E$11:E29),"")</f>
        <v>16</v>
      </c>
      <c r="B29" s="70" t="s">
        <v>143</v>
      </c>
      <c r="C29" s="101">
        <v>32.6</v>
      </c>
      <c r="D29" s="54" t="s">
        <v>123</v>
      </c>
      <c r="E29" s="101">
        <v>15.8</v>
      </c>
      <c r="F29" s="54" t="s">
        <v>123</v>
      </c>
      <c r="G29" s="101">
        <v>3.7</v>
      </c>
      <c r="H29" s="54" t="s">
        <v>124</v>
      </c>
      <c r="I29" s="101">
        <v>11.6</v>
      </c>
      <c r="J29" s="54" t="s">
        <v>122</v>
      </c>
      <c r="K29" s="101" t="s">
        <v>11</v>
      </c>
      <c r="L29" s="54" t="s">
        <v>125</v>
      </c>
      <c r="M29" s="101"/>
      <c r="N29" s="54"/>
    </row>
    <row r="30" spans="1:14" ht="11.45" customHeight="1" x14ac:dyDescent="0.2">
      <c r="A30" s="31">
        <f>IF(E30&lt;&gt;"",COUNTA($E$11:E30),"")</f>
        <v>17</v>
      </c>
      <c r="B30" s="70" t="s">
        <v>144</v>
      </c>
      <c r="C30" s="101">
        <v>80</v>
      </c>
      <c r="D30" s="54" t="s">
        <v>121</v>
      </c>
      <c r="E30" s="101">
        <v>32.299999999999997</v>
      </c>
      <c r="F30" s="54" t="s">
        <v>123</v>
      </c>
      <c r="G30" s="101">
        <v>6.6</v>
      </c>
      <c r="H30" s="54" t="s">
        <v>122</v>
      </c>
      <c r="I30" s="101">
        <v>24.6</v>
      </c>
      <c r="J30" s="54" t="s">
        <v>123</v>
      </c>
      <c r="K30" s="101" t="s">
        <v>11</v>
      </c>
      <c r="L30" s="54" t="s">
        <v>125</v>
      </c>
      <c r="M30" s="101"/>
      <c r="N30" s="54"/>
    </row>
    <row r="31" spans="1:14" ht="11.45" customHeight="1" x14ac:dyDescent="0.2">
      <c r="A31" s="31">
        <f>IF(E31&lt;&gt;"",COUNTA($E$11:E31),"")</f>
        <v>18</v>
      </c>
      <c r="B31" s="70" t="s">
        <v>145</v>
      </c>
      <c r="C31" s="101">
        <v>265.8</v>
      </c>
      <c r="D31" s="54" t="s">
        <v>121</v>
      </c>
      <c r="E31" s="101">
        <v>64.900000000000006</v>
      </c>
      <c r="F31" s="54" t="s">
        <v>121</v>
      </c>
      <c r="G31" s="101">
        <v>13.1</v>
      </c>
      <c r="H31" s="54" t="s">
        <v>123</v>
      </c>
      <c r="I31" s="101">
        <v>49.7</v>
      </c>
      <c r="J31" s="54" t="s">
        <v>123</v>
      </c>
      <c r="K31" s="101">
        <v>2.1</v>
      </c>
      <c r="L31" s="54" t="s">
        <v>122</v>
      </c>
      <c r="M31" s="101"/>
      <c r="N31" s="54"/>
    </row>
    <row r="32" spans="1:14" ht="11.45" customHeight="1" x14ac:dyDescent="0.2">
      <c r="A32" s="31">
        <f>IF(E32&lt;&gt;"",COUNTA($E$11:E32),"")</f>
        <v>19</v>
      </c>
      <c r="B32" s="70" t="s">
        <v>146</v>
      </c>
      <c r="C32" s="101">
        <v>393.1</v>
      </c>
      <c r="D32" s="54" t="s">
        <v>121</v>
      </c>
      <c r="E32" s="101">
        <v>61.4</v>
      </c>
      <c r="F32" s="54" t="s">
        <v>123</v>
      </c>
      <c r="G32" s="101">
        <v>15.2</v>
      </c>
      <c r="H32" s="54" t="s">
        <v>123</v>
      </c>
      <c r="I32" s="101">
        <v>43.5</v>
      </c>
      <c r="J32" s="54" t="s">
        <v>123</v>
      </c>
      <c r="K32" s="101">
        <v>2.7</v>
      </c>
      <c r="L32" s="54" t="s">
        <v>122</v>
      </c>
      <c r="M32" s="101"/>
      <c r="N32" s="54"/>
    </row>
    <row r="33" spans="1:13" ht="11.45" customHeight="1" x14ac:dyDescent="0.2">
      <c r="A33" s="31">
        <f>IF(E33&lt;&gt;"",COUNTA($E$11:E33),"")</f>
        <v>20</v>
      </c>
      <c r="B33" s="70" t="s">
        <v>147</v>
      </c>
      <c r="C33" s="101">
        <v>540.20000000000005</v>
      </c>
      <c r="D33" s="54" t="s">
        <v>121</v>
      </c>
      <c r="E33" s="101">
        <v>76.400000000000006</v>
      </c>
      <c r="F33" s="54" t="s">
        <v>121</v>
      </c>
      <c r="G33" s="101">
        <v>23.4</v>
      </c>
      <c r="H33" s="54" t="s">
        <v>121</v>
      </c>
      <c r="I33" s="101">
        <v>51.4</v>
      </c>
      <c r="J33" s="54" t="s">
        <v>121</v>
      </c>
      <c r="K33" s="101">
        <v>1.7</v>
      </c>
      <c r="L33" s="54" t="s">
        <v>121</v>
      </c>
    </row>
    <row r="34" spans="1:13" ht="11.45" customHeight="1" x14ac:dyDescent="0.2"/>
    <row r="35" spans="1:13" s="49" customFormat="1" ht="11.45" customHeight="1" x14ac:dyDescent="0.2">
      <c r="C35" s="116"/>
      <c r="D35" s="116"/>
      <c r="E35" s="116"/>
      <c r="F35" s="116"/>
      <c r="G35" s="116"/>
      <c r="H35" s="116"/>
      <c r="I35" s="116"/>
      <c r="J35" s="116"/>
      <c r="K35" s="116"/>
      <c r="L35" s="116"/>
      <c r="M35" s="116"/>
    </row>
    <row r="36" spans="1:13" s="49" customFormat="1" ht="11.45" customHeight="1" x14ac:dyDescent="0.2">
      <c r="C36" s="116"/>
      <c r="D36" s="116"/>
      <c r="E36" s="116"/>
      <c r="F36" s="116"/>
      <c r="G36" s="116"/>
      <c r="H36" s="116"/>
      <c r="I36" s="116"/>
      <c r="J36" s="116"/>
      <c r="K36" s="116"/>
      <c r="L36" s="116"/>
      <c r="M36" s="116"/>
    </row>
    <row r="37" spans="1:13" ht="11.45" customHeight="1" x14ac:dyDescent="0.2"/>
    <row r="38" spans="1:13" ht="11.45" customHeight="1" x14ac:dyDescent="0.2"/>
    <row r="39" spans="1:13" ht="11.45" customHeight="1" x14ac:dyDescent="0.2"/>
    <row r="40" spans="1:13" ht="11.45" customHeight="1" x14ac:dyDescent="0.2"/>
    <row r="41" spans="1:13" ht="11.45" customHeight="1" x14ac:dyDescent="0.2"/>
    <row r="42" spans="1:13" ht="11.45" customHeight="1" x14ac:dyDescent="0.2"/>
    <row r="43" spans="1:13" ht="11.45" customHeight="1" x14ac:dyDescent="0.2"/>
    <row r="44" spans="1:13" ht="11.45" customHeight="1" x14ac:dyDescent="0.2"/>
    <row r="45" spans="1:13" ht="11.45" customHeight="1" x14ac:dyDescent="0.2"/>
    <row r="46" spans="1:13" ht="11.45" customHeight="1" x14ac:dyDescent="0.2"/>
    <row r="47" spans="1:13" ht="11.45" customHeight="1" x14ac:dyDescent="0.2"/>
    <row r="48" spans="1:13"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18">
    <mergeCell ref="C1:L2"/>
    <mergeCell ref="A1:B2"/>
    <mergeCell ref="G5:H8"/>
    <mergeCell ref="E4:F8"/>
    <mergeCell ref="C9:D9"/>
    <mergeCell ref="E9:F9"/>
    <mergeCell ref="G9:H9"/>
    <mergeCell ref="K9:L9"/>
    <mergeCell ref="B3:B8"/>
    <mergeCell ref="A3:A8"/>
    <mergeCell ref="I5:J8"/>
    <mergeCell ref="I9:J9"/>
    <mergeCell ref="C10:L10"/>
    <mergeCell ref="C22:L22"/>
    <mergeCell ref="K5:L8"/>
    <mergeCell ref="C3:D8"/>
    <mergeCell ref="E3:L3"/>
    <mergeCell ref="G4:L4"/>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2021 01&amp;R&amp;"-,Standard"&amp;7&amp;P</oddFooter>
    <evenFooter>&amp;L&amp;"-,Standard"&amp;7&amp;P&amp;R&amp;"-,Standard"&amp;7StatA MV, Statistischer Bericht C113E 2021 01</evenFooter>
  </headerFooter>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85"/>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L10"/>
    </sheetView>
  </sheetViews>
  <sheetFormatPr baseColWidth="10" defaultRowHeight="12" customHeight="1" x14ac:dyDescent="0.2"/>
  <cols>
    <col min="1" max="1" width="3.7109375" style="48" customWidth="1"/>
    <col min="2" max="2" width="17.7109375" style="48" customWidth="1"/>
    <col min="3" max="5" width="8.7109375" style="53" customWidth="1"/>
    <col min="6" max="6" width="4.42578125" style="53" customWidth="1"/>
    <col min="7" max="7" width="8.7109375" style="53" customWidth="1"/>
    <col min="8" max="8" width="4.42578125" style="53" customWidth="1"/>
    <col min="9" max="9" width="8.7109375" style="53" customWidth="1"/>
    <col min="10" max="10" width="4.42578125" style="53" customWidth="1"/>
    <col min="11" max="11" width="8.7109375" style="53" customWidth="1"/>
    <col min="12" max="12" width="4.42578125" style="53" customWidth="1"/>
    <col min="13" max="16384" width="11.42578125" style="48"/>
  </cols>
  <sheetData>
    <row r="1" spans="1:12" s="114" customFormat="1" ht="30" customHeight="1" x14ac:dyDescent="0.2">
      <c r="A1" s="179" t="s">
        <v>113</v>
      </c>
      <c r="B1" s="180"/>
      <c r="C1" s="162" t="s">
        <v>373</v>
      </c>
      <c r="D1" s="162"/>
      <c r="E1" s="162"/>
      <c r="F1" s="162"/>
      <c r="G1" s="162"/>
      <c r="H1" s="162"/>
      <c r="I1" s="162"/>
      <c r="J1" s="162"/>
      <c r="K1" s="162"/>
      <c r="L1" s="163"/>
    </row>
    <row r="2" spans="1:12" s="115" customFormat="1" ht="20.100000000000001" customHeight="1" x14ac:dyDescent="0.2">
      <c r="A2" s="181"/>
      <c r="B2" s="182"/>
      <c r="C2" s="162"/>
      <c r="D2" s="162"/>
      <c r="E2" s="162"/>
      <c r="F2" s="162"/>
      <c r="G2" s="162"/>
      <c r="H2" s="162"/>
      <c r="I2" s="162"/>
      <c r="J2" s="162"/>
      <c r="K2" s="162"/>
      <c r="L2" s="163"/>
    </row>
    <row r="3" spans="1:12" s="114" customFormat="1" ht="11.45" customHeight="1" x14ac:dyDescent="0.2">
      <c r="A3" s="166" t="s">
        <v>24</v>
      </c>
      <c r="B3" s="160" t="s">
        <v>63</v>
      </c>
      <c r="C3" s="160" t="s">
        <v>61</v>
      </c>
      <c r="D3" s="160"/>
      <c r="E3" s="160" t="s">
        <v>21</v>
      </c>
      <c r="F3" s="160"/>
      <c r="G3" s="160"/>
      <c r="H3" s="160"/>
      <c r="I3" s="160"/>
      <c r="J3" s="160"/>
      <c r="K3" s="160"/>
      <c r="L3" s="161"/>
    </row>
    <row r="4" spans="1:12" s="106" customFormat="1" ht="11.45" customHeight="1" x14ac:dyDescent="0.2">
      <c r="A4" s="166"/>
      <c r="B4" s="160"/>
      <c r="C4" s="160"/>
      <c r="D4" s="160"/>
      <c r="E4" s="160" t="s">
        <v>42</v>
      </c>
      <c r="F4" s="160"/>
      <c r="G4" s="160" t="s">
        <v>36</v>
      </c>
      <c r="H4" s="160"/>
      <c r="I4" s="160"/>
      <c r="J4" s="160"/>
      <c r="K4" s="160"/>
      <c r="L4" s="161"/>
    </row>
    <row r="5" spans="1:12" s="106" customFormat="1" ht="11.45" customHeight="1" x14ac:dyDescent="0.2">
      <c r="A5" s="166"/>
      <c r="B5" s="160"/>
      <c r="C5" s="160"/>
      <c r="D5" s="160"/>
      <c r="E5" s="160"/>
      <c r="F5" s="160"/>
      <c r="G5" s="160" t="s">
        <v>239</v>
      </c>
      <c r="H5" s="160"/>
      <c r="I5" s="160" t="s">
        <v>240</v>
      </c>
      <c r="J5" s="160"/>
      <c r="K5" s="160" t="s">
        <v>60</v>
      </c>
      <c r="L5" s="161"/>
    </row>
    <row r="6" spans="1:12" s="106" customFormat="1" ht="11.45" customHeight="1" x14ac:dyDescent="0.2">
      <c r="A6" s="166"/>
      <c r="B6" s="160"/>
      <c r="C6" s="160"/>
      <c r="D6" s="160"/>
      <c r="E6" s="160"/>
      <c r="F6" s="160"/>
      <c r="G6" s="160"/>
      <c r="H6" s="160"/>
      <c r="I6" s="160"/>
      <c r="J6" s="160"/>
      <c r="K6" s="160"/>
      <c r="L6" s="161"/>
    </row>
    <row r="7" spans="1:12" s="50" customFormat="1" ht="11.45" customHeight="1" x14ac:dyDescent="0.2">
      <c r="A7" s="166"/>
      <c r="B7" s="160"/>
      <c r="C7" s="160"/>
      <c r="D7" s="160"/>
      <c r="E7" s="160"/>
      <c r="F7" s="160"/>
      <c r="G7" s="160"/>
      <c r="H7" s="160"/>
      <c r="I7" s="160"/>
      <c r="J7" s="160"/>
      <c r="K7" s="160"/>
      <c r="L7" s="161"/>
    </row>
    <row r="8" spans="1:12" s="50" customFormat="1" ht="11.45" customHeight="1" x14ac:dyDescent="0.2">
      <c r="A8" s="166"/>
      <c r="B8" s="160"/>
      <c r="C8" s="160"/>
      <c r="D8" s="160"/>
      <c r="E8" s="160"/>
      <c r="F8" s="160"/>
      <c r="G8" s="160"/>
      <c r="H8" s="160"/>
      <c r="I8" s="160"/>
      <c r="J8" s="160"/>
      <c r="K8" s="160"/>
      <c r="L8" s="161"/>
    </row>
    <row r="9" spans="1:12" s="65" customFormat="1" ht="11.45" customHeight="1" x14ac:dyDescent="0.2">
      <c r="A9" s="80">
        <v>1</v>
      </c>
      <c r="B9" s="78">
        <v>2</v>
      </c>
      <c r="C9" s="157">
        <v>3</v>
      </c>
      <c r="D9" s="157"/>
      <c r="E9" s="157">
        <v>4</v>
      </c>
      <c r="F9" s="157"/>
      <c r="G9" s="157">
        <v>5</v>
      </c>
      <c r="H9" s="157"/>
      <c r="I9" s="158">
        <v>6</v>
      </c>
      <c r="J9" s="191"/>
      <c r="K9" s="157">
        <v>7</v>
      </c>
      <c r="L9" s="158"/>
    </row>
    <row r="10" spans="1:12" s="49" customFormat="1" ht="20.100000000000001" customHeight="1" x14ac:dyDescent="0.2">
      <c r="A10" s="95" t="s">
        <v>23</v>
      </c>
      <c r="B10" s="89" t="s">
        <v>23</v>
      </c>
      <c r="C10" s="190" t="s">
        <v>120</v>
      </c>
      <c r="D10" s="184"/>
      <c r="E10" s="184"/>
      <c r="F10" s="184"/>
      <c r="G10" s="184"/>
      <c r="H10" s="184"/>
      <c r="I10" s="184"/>
      <c r="J10" s="184"/>
      <c r="K10" s="184"/>
      <c r="L10" s="184"/>
    </row>
    <row r="11" spans="1:12" s="49" customFormat="1" ht="11.45" customHeight="1" x14ac:dyDescent="0.2">
      <c r="A11" s="31">
        <f>IF(E11&lt;&gt;"",COUNTA($E$11:E11),"")</f>
        <v>1</v>
      </c>
      <c r="B11" s="90" t="s">
        <v>126</v>
      </c>
      <c r="C11" s="98">
        <v>4.7300000000000004</v>
      </c>
      <c r="D11" s="91" t="s">
        <v>121</v>
      </c>
      <c r="E11" s="98">
        <v>4.1399999999999997</v>
      </c>
      <c r="F11" s="91" t="s">
        <v>121</v>
      </c>
      <c r="G11" s="98">
        <v>1.88</v>
      </c>
      <c r="H11" s="91" t="s">
        <v>121</v>
      </c>
      <c r="I11" s="98">
        <v>3.48</v>
      </c>
      <c r="J11" s="91" t="s">
        <v>121</v>
      </c>
      <c r="K11" s="98">
        <v>0.98</v>
      </c>
      <c r="L11" s="91" t="s">
        <v>123</v>
      </c>
    </row>
    <row r="12" spans="1:12" s="49" customFormat="1" ht="11.45" customHeight="1" x14ac:dyDescent="0.2">
      <c r="A12" s="31" t="str">
        <f>IF(E12&lt;&gt;"",COUNTA($E$11:E12),"")</f>
        <v/>
      </c>
      <c r="B12" s="90"/>
      <c r="C12" s="99"/>
      <c r="D12" s="92"/>
      <c r="E12" s="99"/>
      <c r="F12" s="92"/>
      <c r="G12" s="99"/>
      <c r="H12" s="92"/>
      <c r="I12" s="99"/>
      <c r="J12" s="92"/>
      <c r="K12" s="99"/>
      <c r="L12" s="92"/>
    </row>
    <row r="13" spans="1:12" ht="11.45" customHeight="1" x14ac:dyDescent="0.2">
      <c r="A13" s="31">
        <f>IF(E13&lt;&gt;"",COUNTA($E$11:E13),"")</f>
        <v>2</v>
      </c>
      <c r="B13" s="70" t="s">
        <v>341</v>
      </c>
      <c r="C13" s="99">
        <v>1.31</v>
      </c>
      <c r="D13" s="54" t="s">
        <v>123</v>
      </c>
      <c r="E13" s="99">
        <v>0.72</v>
      </c>
      <c r="F13" s="54" t="s">
        <v>123</v>
      </c>
      <c r="G13" s="99">
        <v>0.22</v>
      </c>
      <c r="H13" s="54" t="s">
        <v>122</v>
      </c>
      <c r="I13" s="99">
        <v>0.48</v>
      </c>
      <c r="J13" s="54" t="s">
        <v>123</v>
      </c>
      <c r="K13" s="99">
        <v>0.17</v>
      </c>
      <c r="L13" s="54" t="s">
        <v>122</v>
      </c>
    </row>
    <row r="14" spans="1:12" ht="11.45" customHeight="1" x14ac:dyDescent="0.2">
      <c r="A14" s="31">
        <f>IF(E14&lt;&gt;"",COUNTA($E$11:E14),"")</f>
        <v>3</v>
      </c>
      <c r="B14" s="70" t="s">
        <v>148</v>
      </c>
      <c r="C14" s="99">
        <v>0.71</v>
      </c>
      <c r="D14" s="54" t="s">
        <v>123</v>
      </c>
      <c r="E14" s="99">
        <v>0.71</v>
      </c>
      <c r="F14" s="54" t="s">
        <v>123</v>
      </c>
      <c r="G14" s="99">
        <v>0.22</v>
      </c>
      <c r="H14" s="54" t="s">
        <v>122</v>
      </c>
      <c r="I14" s="99">
        <v>0.56999999999999995</v>
      </c>
      <c r="J14" s="54" t="s">
        <v>123</v>
      </c>
      <c r="K14" s="99">
        <v>0.09</v>
      </c>
      <c r="L14" s="54" t="s">
        <v>124</v>
      </c>
    </row>
    <row r="15" spans="1:12" s="49" customFormat="1" ht="11.45" customHeight="1" x14ac:dyDescent="0.2">
      <c r="A15" s="31">
        <f>IF(E15&lt;&gt;"",COUNTA($E$11:E15),"")</f>
        <v>4</v>
      </c>
      <c r="B15" s="70" t="s">
        <v>149</v>
      </c>
      <c r="C15" s="99">
        <v>0.67</v>
      </c>
      <c r="D15" s="54" t="s">
        <v>123</v>
      </c>
      <c r="E15" s="99">
        <v>0.67</v>
      </c>
      <c r="F15" s="54" t="s">
        <v>123</v>
      </c>
      <c r="G15" s="99">
        <v>0.27</v>
      </c>
      <c r="H15" s="54" t="s">
        <v>122</v>
      </c>
      <c r="I15" s="99">
        <v>0.56999999999999995</v>
      </c>
      <c r="J15" s="54" t="s">
        <v>123</v>
      </c>
      <c r="K15" s="99">
        <v>0.11</v>
      </c>
      <c r="L15" s="54" t="s">
        <v>122</v>
      </c>
    </row>
    <row r="16" spans="1:12" s="49" customFormat="1" ht="11.45" customHeight="1" x14ac:dyDescent="0.2">
      <c r="A16" s="31">
        <f>IF(E16&lt;&gt;"",COUNTA($E$11:E16),"")</f>
        <v>5</v>
      </c>
      <c r="B16" s="70" t="s">
        <v>150</v>
      </c>
      <c r="C16" s="99">
        <v>0.38</v>
      </c>
      <c r="D16" s="54" t="s">
        <v>122</v>
      </c>
      <c r="E16" s="99">
        <v>0.38</v>
      </c>
      <c r="F16" s="54" t="s">
        <v>122</v>
      </c>
      <c r="G16" s="99">
        <v>0.19</v>
      </c>
      <c r="H16" s="54" t="s">
        <v>122</v>
      </c>
      <c r="I16" s="99">
        <v>0.33</v>
      </c>
      <c r="J16" s="54" t="s">
        <v>122</v>
      </c>
      <c r="K16" s="99">
        <v>0.09</v>
      </c>
      <c r="L16" s="54" t="s">
        <v>124</v>
      </c>
    </row>
    <row r="17" spans="1:12" s="49" customFormat="1" ht="11.45" customHeight="1" x14ac:dyDescent="0.2">
      <c r="A17" s="31">
        <f>IF(E17&lt;&gt;"",COUNTA($E$11:E17),"")</f>
        <v>6</v>
      </c>
      <c r="B17" s="70" t="s">
        <v>151</v>
      </c>
      <c r="C17" s="99">
        <v>0.43</v>
      </c>
      <c r="D17" s="54" t="s">
        <v>123</v>
      </c>
      <c r="E17" s="99">
        <v>0.43</v>
      </c>
      <c r="F17" s="54" t="s">
        <v>123</v>
      </c>
      <c r="G17" s="99">
        <v>0.23</v>
      </c>
      <c r="H17" s="54" t="s">
        <v>122</v>
      </c>
      <c r="I17" s="99">
        <v>0.38</v>
      </c>
      <c r="J17" s="54" t="s">
        <v>123</v>
      </c>
      <c r="K17" s="99">
        <v>0.12</v>
      </c>
      <c r="L17" s="54" t="s">
        <v>122</v>
      </c>
    </row>
    <row r="18" spans="1:12" s="49" customFormat="1" ht="11.45" customHeight="1" x14ac:dyDescent="0.2">
      <c r="A18" s="31">
        <f>IF(E18&lt;&gt;"",COUNTA($E$11:E18),"")</f>
        <v>7</v>
      </c>
      <c r="B18" s="70" t="s">
        <v>152</v>
      </c>
      <c r="C18" s="99">
        <v>0.46</v>
      </c>
      <c r="D18" s="54" t="s">
        <v>123</v>
      </c>
      <c r="E18" s="99">
        <v>0.46</v>
      </c>
      <c r="F18" s="54" t="s">
        <v>123</v>
      </c>
      <c r="G18" s="99">
        <v>0.25</v>
      </c>
      <c r="H18" s="54" t="s">
        <v>123</v>
      </c>
      <c r="I18" s="99">
        <v>0.43</v>
      </c>
      <c r="J18" s="54" t="s">
        <v>123</v>
      </c>
      <c r="K18" s="99">
        <v>0.12</v>
      </c>
      <c r="L18" s="54" t="s">
        <v>122</v>
      </c>
    </row>
    <row r="19" spans="1:12" s="49" customFormat="1" ht="11.45" customHeight="1" x14ac:dyDescent="0.2">
      <c r="A19" s="31">
        <f>IF(E19&lt;&gt;"",COUNTA($E$11:E19),"")</f>
        <v>8</v>
      </c>
      <c r="B19" s="70" t="s">
        <v>153</v>
      </c>
      <c r="C19" s="99">
        <v>0.44</v>
      </c>
      <c r="D19" s="54" t="s">
        <v>121</v>
      </c>
      <c r="E19" s="99">
        <v>0.44</v>
      </c>
      <c r="F19" s="54" t="s">
        <v>121</v>
      </c>
      <c r="G19" s="99">
        <v>0.27</v>
      </c>
      <c r="H19" s="54" t="s">
        <v>123</v>
      </c>
      <c r="I19" s="99">
        <v>0.4</v>
      </c>
      <c r="J19" s="54" t="s">
        <v>123</v>
      </c>
      <c r="K19" s="99">
        <v>0.14000000000000001</v>
      </c>
      <c r="L19" s="54" t="s">
        <v>123</v>
      </c>
    </row>
    <row r="20" spans="1:12" ht="11.45" customHeight="1" x14ac:dyDescent="0.2">
      <c r="A20" s="31">
        <f>IF(E20&lt;&gt;"",COUNTA($E$11:E20),"")</f>
        <v>9</v>
      </c>
      <c r="B20" s="70" t="s">
        <v>154</v>
      </c>
      <c r="C20" s="99">
        <v>0.27</v>
      </c>
      <c r="D20" s="54" t="s">
        <v>121</v>
      </c>
      <c r="E20" s="99">
        <v>0.27</v>
      </c>
      <c r="F20" s="54" t="s">
        <v>121</v>
      </c>
      <c r="G20" s="99">
        <v>0.18</v>
      </c>
      <c r="H20" s="54" t="s">
        <v>123</v>
      </c>
      <c r="I20" s="99">
        <v>0.26</v>
      </c>
      <c r="J20" s="54" t="s">
        <v>121</v>
      </c>
      <c r="K20" s="99">
        <v>0.1</v>
      </c>
      <c r="L20" s="54" t="s">
        <v>123</v>
      </c>
    </row>
    <row r="21" spans="1:12" s="49" customFormat="1" ht="11.45" customHeight="1" x14ac:dyDescent="0.2">
      <c r="A21" s="31">
        <f>IF(E21&lt;&gt;"",COUNTA($E$11:E21),"")</f>
        <v>10</v>
      </c>
      <c r="B21" s="70" t="s">
        <v>155</v>
      </c>
      <c r="C21" s="99">
        <v>7.0000000000000007E-2</v>
      </c>
      <c r="D21" s="54" t="s">
        <v>123</v>
      </c>
      <c r="E21" s="99">
        <v>7.0000000000000007E-2</v>
      </c>
      <c r="F21" s="54" t="s">
        <v>123</v>
      </c>
      <c r="G21" s="99">
        <v>0.05</v>
      </c>
      <c r="H21" s="54" t="s">
        <v>123</v>
      </c>
      <c r="I21" s="99">
        <v>0.06</v>
      </c>
      <c r="J21" s="54" t="s">
        <v>123</v>
      </c>
      <c r="K21" s="99">
        <v>0.03</v>
      </c>
      <c r="L21" s="54" t="s">
        <v>123</v>
      </c>
    </row>
    <row r="22" spans="1:12" s="87" customFormat="1" ht="20.100000000000001" customHeight="1" x14ac:dyDescent="0.2">
      <c r="A22" s="31" t="str">
        <f>IF(E22&lt;&gt;"",COUNTA($E$11:E22),"")</f>
        <v/>
      </c>
      <c r="B22" s="90" t="s">
        <v>23</v>
      </c>
      <c r="C22" s="184" t="s">
        <v>118</v>
      </c>
      <c r="D22" s="184"/>
      <c r="E22" s="184"/>
      <c r="F22" s="184"/>
      <c r="G22" s="184"/>
      <c r="H22" s="184"/>
      <c r="I22" s="184"/>
      <c r="J22" s="184"/>
      <c r="K22" s="184"/>
      <c r="L22" s="184"/>
    </row>
    <row r="23" spans="1:12" s="87" customFormat="1" ht="11.45" customHeight="1" x14ac:dyDescent="0.2">
      <c r="A23" s="31">
        <f>IF(E23&lt;&gt;"",COUNTA($E$11:E23),"")</f>
        <v>11</v>
      </c>
      <c r="B23" s="90" t="s">
        <v>126</v>
      </c>
      <c r="C23" s="100">
        <v>1345.7</v>
      </c>
      <c r="D23" s="91" t="s">
        <v>121</v>
      </c>
      <c r="E23" s="100">
        <v>271</v>
      </c>
      <c r="F23" s="91" t="s">
        <v>121</v>
      </c>
      <c r="G23" s="100">
        <v>65.5</v>
      </c>
      <c r="H23" s="91" t="s">
        <v>121</v>
      </c>
      <c r="I23" s="100">
        <v>196.3</v>
      </c>
      <c r="J23" s="91" t="s">
        <v>121</v>
      </c>
      <c r="K23" s="100">
        <v>9.1</v>
      </c>
      <c r="L23" s="91" t="s">
        <v>123</v>
      </c>
    </row>
    <row r="24" spans="1:12" s="87" customFormat="1" ht="11.45" customHeight="1" x14ac:dyDescent="0.2">
      <c r="A24" s="31" t="str">
        <f>IF(E24&lt;&gt;"",COUNTA($E$11:E24),"")</f>
        <v/>
      </c>
      <c r="B24" s="90"/>
      <c r="C24" s="101"/>
      <c r="D24" s="54"/>
      <c r="E24" s="101"/>
      <c r="F24" s="54"/>
      <c r="G24" s="101"/>
      <c r="H24" s="54"/>
      <c r="I24" s="101"/>
      <c r="J24" s="54"/>
      <c r="K24" s="101"/>
      <c r="L24" s="54"/>
    </row>
    <row r="25" spans="1:12" s="49" customFormat="1" ht="11.45" customHeight="1" x14ac:dyDescent="0.2">
      <c r="A25" s="31">
        <f>IF(E25&lt;&gt;"",COUNTA($E$11:E25),"")</f>
        <v>12</v>
      </c>
      <c r="B25" s="70" t="s">
        <v>341</v>
      </c>
      <c r="C25" s="101">
        <v>249</v>
      </c>
      <c r="D25" s="54" t="s">
        <v>121</v>
      </c>
      <c r="E25" s="101">
        <v>1.6</v>
      </c>
      <c r="F25" s="54" t="s">
        <v>123</v>
      </c>
      <c r="G25" s="101">
        <v>0.4</v>
      </c>
      <c r="H25" s="54" t="s">
        <v>122</v>
      </c>
      <c r="I25" s="101">
        <v>1</v>
      </c>
      <c r="J25" s="54" t="s">
        <v>122</v>
      </c>
      <c r="K25" s="101">
        <v>0.2</v>
      </c>
      <c r="L25" s="54" t="s">
        <v>124</v>
      </c>
    </row>
    <row r="26" spans="1:12" s="49" customFormat="1" ht="11.45" customHeight="1" x14ac:dyDescent="0.2">
      <c r="A26" s="31">
        <f>IF(E26&lt;&gt;"",COUNTA($E$11:E26),"")</f>
        <v>13</v>
      </c>
      <c r="B26" s="70" t="s">
        <v>148</v>
      </c>
      <c r="C26" s="101">
        <v>75.400000000000006</v>
      </c>
      <c r="D26" s="54" t="s">
        <v>123</v>
      </c>
      <c r="E26" s="101">
        <v>5</v>
      </c>
      <c r="F26" s="54" t="s">
        <v>123</v>
      </c>
      <c r="G26" s="101">
        <v>1.2</v>
      </c>
      <c r="H26" s="54" t="s">
        <v>122</v>
      </c>
      <c r="I26" s="101">
        <v>3.6</v>
      </c>
      <c r="J26" s="54" t="s">
        <v>123</v>
      </c>
      <c r="K26" s="101">
        <v>0.3</v>
      </c>
      <c r="L26" s="54" t="s">
        <v>124</v>
      </c>
    </row>
    <row r="27" spans="1:12" s="49" customFormat="1" ht="11.45" customHeight="1" x14ac:dyDescent="0.2">
      <c r="A27" s="31">
        <f>IF(E27&lt;&gt;"",COUNTA($E$11:E27),"")</f>
        <v>14</v>
      </c>
      <c r="B27" s="70" t="s">
        <v>149</v>
      </c>
      <c r="C27" s="101">
        <v>106.6</v>
      </c>
      <c r="D27" s="54" t="s">
        <v>123</v>
      </c>
      <c r="E27" s="101">
        <v>9.5</v>
      </c>
      <c r="F27" s="54" t="s">
        <v>123</v>
      </c>
      <c r="G27" s="101">
        <v>2.4</v>
      </c>
      <c r="H27" s="54" t="s">
        <v>122</v>
      </c>
      <c r="I27" s="101">
        <v>6.8</v>
      </c>
      <c r="J27" s="54" t="s">
        <v>123</v>
      </c>
      <c r="K27" s="101">
        <v>0.4</v>
      </c>
      <c r="L27" s="54" t="s">
        <v>124</v>
      </c>
    </row>
    <row r="28" spans="1:12" ht="11.45" customHeight="1" x14ac:dyDescent="0.2">
      <c r="A28" s="31">
        <f>IF(E28&lt;&gt;"",COUNTA($E$11:E28),"")</f>
        <v>15</v>
      </c>
      <c r="B28" s="70" t="s">
        <v>150</v>
      </c>
      <c r="C28" s="101">
        <v>91.3</v>
      </c>
      <c r="D28" s="54" t="s">
        <v>123</v>
      </c>
      <c r="E28" s="101">
        <v>9.5</v>
      </c>
      <c r="F28" s="54" t="s">
        <v>122</v>
      </c>
      <c r="G28" s="101">
        <v>2.5</v>
      </c>
      <c r="H28" s="54" t="s">
        <v>122</v>
      </c>
      <c r="I28" s="101">
        <v>6.5</v>
      </c>
      <c r="J28" s="54" t="s">
        <v>122</v>
      </c>
      <c r="K28" s="101" t="s">
        <v>11</v>
      </c>
      <c r="L28" s="54" t="s">
        <v>125</v>
      </c>
    </row>
    <row r="29" spans="1:12" ht="11.45" customHeight="1" x14ac:dyDescent="0.2">
      <c r="A29" s="31">
        <f>IF(E29&lt;&gt;"",COUNTA($E$11:E29),"")</f>
        <v>16</v>
      </c>
      <c r="B29" s="70" t="s">
        <v>151</v>
      </c>
      <c r="C29" s="101">
        <v>101.5</v>
      </c>
      <c r="D29" s="54" t="s">
        <v>123</v>
      </c>
      <c r="E29" s="101">
        <v>16.399999999999999</v>
      </c>
      <c r="F29" s="54" t="s">
        <v>123</v>
      </c>
      <c r="G29" s="101">
        <v>4.3</v>
      </c>
      <c r="H29" s="54" t="s">
        <v>122</v>
      </c>
      <c r="I29" s="101">
        <v>11.5</v>
      </c>
      <c r="J29" s="54" t="s">
        <v>122</v>
      </c>
      <c r="K29" s="101" t="s">
        <v>11</v>
      </c>
      <c r="L29" s="54" t="s">
        <v>125</v>
      </c>
    </row>
    <row r="30" spans="1:12" ht="11.45" customHeight="1" x14ac:dyDescent="0.2">
      <c r="A30" s="31">
        <f>IF(E30&lt;&gt;"",COUNTA($E$11:E30),"")</f>
        <v>17</v>
      </c>
      <c r="B30" s="70" t="s">
        <v>152</v>
      </c>
      <c r="C30" s="101">
        <v>174.3</v>
      </c>
      <c r="D30" s="54" t="s">
        <v>121</v>
      </c>
      <c r="E30" s="101">
        <v>32.299999999999997</v>
      </c>
      <c r="F30" s="54" t="s">
        <v>123</v>
      </c>
      <c r="G30" s="101">
        <v>7.9</v>
      </c>
      <c r="H30" s="54" t="s">
        <v>122</v>
      </c>
      <c r="I30" s="101">
        <v>23.6</v>
      </c>
      <c r="J30" s="54" t="s">
        <v>123</v>
      </c>
      <c r="K30" s="101">
        <v>0.9</v>
      </c>
      <c r="L30" s="54" t="s">
        <v>122</v>
      </c>
    </row>
    <row r="31" spans="1:12" ht="11.45" customHeight="1" x14ac:dyDescent="0.2">
      <c r="A31" s="31">
        <f>IF(E31&lt;&gt;"",COUNTA($E$11:E31),"")</f>
        <v>18</v>
      </c>
      <c r="B31" s="70" t="s">
        <v>153</v>
      </c>
      <c r="C31" s="101">
        <v>230.3</v>
      </c>
      <c r="D31" s="54" t="s">
        <v>121</v>
      </c>
      <c r="E31" s="101">
        <v>63</v>
      </c>
      <c r="F31" s="54" t="s">
        <v>121</v>
      </c>
      <c r="G31" s="101">
        <v>14.5</v>
      </c>
      <c r="H31" s="54" t="s">
        <v>123</v>
      </c>
      <c r="I31" s="101">
        <v>46.7</v>
      </c>
      <c r="J31" s="54" t="s">
        <v>123</v>
      </c>
      <c r="K31" s="101">
        <v>1.8</v>
      </c>
      <c r="L31" s="54" t="s">
        <v>124</v>
      </c>
    </row>
    <row r="32" spans="1:12" ht="11.45" customHeight="1" x14ac:dyDescent="0.2">
      <c r="A32" s="31">
        <f>IF(E32&lt;&gt;"",COUNTA($E$11:E32),"")</f>
        <v>19</v>
      </c>
      <c r="B32" s="70" t="s">
        <v>154</v>
      </c>
      <c r="C32" s="101">
        <v>213.8</v>
      </c>
      <c r="D32" s="54" t="s">
        <v>121</v>
      </c>
      <c r="E32" s="101">
        <v>79.400000000000006</v>
      </c>
      <c r="F32" s="54" t="s">
        <v>121</v>
      </c>
      <c r="G32" s="101">
        <v>18.8</v>
      </c>
      <c r="H32" s="54" t="s">
        <v>123</v>
      </c>
      <c r="I32" s="101">
        <v>58.4</v>
      </c>
      <c r="J32" s="54" t="s">
        <v>123</v>
      </c>
      <c r="K32" s="101">
        <v>2.2000000000000002</v>
      </c>
      <c r="L32" s="54" t="s">
        <v>122</v>
      </c>
    </row>
    <row r="33" spans="1:12" ht="11.45" customHeight="1" x14ac:dyDescent="0.2">
      <c r="A33" s="31">
        <f>IF(E33&lt;&gt;"",COUNTA($E$11:E33),"")</f>
        <v>20</v>
      </c>
      <c r="B33" s="70" t="s">
        <v>155</v>
      </c>
      <c r="C33" s="101">
        <v>103.6</v>
      </c>
      <c r="D33" s="54" t="s">
        <v>121</v>
      </c>
      <c r="E33" s="101">
        <v>54.1</v>
      </c>
      <c r="F33" s="54" t="s">
        <v>121</v>
      </c>
      <c r="G33" s="101">
        <v>13.7</v>
      </c>
      <c r="H33" s="54" t="s">
        <v>123</v>
      </c>
      <c r="I33" s="101">
        <v>38.299999999999997</v>
      </c>
      <c r="J33" s="54" t="s">
        <v>123</v>
      </c>
      <c r="K33" s="101">
        <v>2</v>
      </c>
      <c r="L33" s="54" t="s">
        <v>121</v>
      </c>
    </row>
    <row r="34" spans="1:12" ht="11.45" customHeight="1" x14ac:dyDescent="0.2"/>
    <row r="35" spans="1:12" ht="11.45" customHeight="1" x14ac:dyDescent="0.2"/>
    <row r="36" spans="1:12" s="49" customFormat="1" ht="11.45" customHeight="1" x14ac:dyDescent="0.2">
      <c r="C36" s="116"/>
      <c r="D36" s="116"/>
      <c r="E36" s="116"/>
      <c r="F36" s="116"/>
      <c r="G36" s="116"/>
      <c r="H36" s="116"/>
      <c r="I36" s="116"/>
      <c r="J36" s="116"/>
      <c r="K36" s="116"/>
      <c r="L36" s="116"/>
    </row>
    <row r="37" spans="1:12" s="49" customFormat="1" ht="11.45" customHeight="1" x14ac:dyDescent="0.2">
      <c r="C37" s="116"/>
      <c r="D37" s="116"/>
      <c r="E37" s="116"/>
      <c r="F37" s="116"/>
      <c r="G37" s="116"/>
      <c r="H37" s="116"/>
      <c r="I37" s="116"/>
      <c r="J37" s="116"/>
      <c r="K37" s="116"/>
      <c r="L37" s="116"/>
    </row>
    <row r="38" spans="1:12" ht="11.45" customHeight="1" x14ac:dyDescent="0.2"/>
    <row r="39" spans="1:12" ht="11.45" customHeight="1" x14ac:dyDescent="0.2"/>
    <row r="40" spans="1:12" ht="11.45" customHeight="1" x14ac:dyDescent="0.2"/>
    <row r="41" spans="1:12" ht="11.45" customHeight="1" x14ac:dyDescent="0.2"/>
    <row r="42" spans="1:12" ht="11.45" customHeight="1" x14ac:dyDescent="0.2"/>
    <row r="43" spans="1:12" ht="11.45" customHeight="1" x14ac:dyDescent="0.2"/>
    <row r="44" spans="1:12" ht="11.45" customHeight="1" x14ac:dyDescent="0.2"/>
    <row r="45" spans="1:12" ht="11.45" customHeight="1" x14ac:dyDescent="0.2"/>
    <row r="46" spans="1:12" ht="11.45" customHeight="1" x14ac:dyDescent="0.2"/>
    <row r="47" spans="1:12" ht="11.45" customHeight="1" x14ac:dyDescent="0.2"/>
    <row r="48" spans="1: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sheetData>
  <mergeCells count="18">
    <mergeCell ref="C22:L22"/>
    <mergeCell ref="C3:D8"/>
    <mergeCell ref="E3:L3"/>
    <mergeCell ref="E4:F8"/>
    <mergeCell ref="G4:L4"/>
    <mergeCell ref="G5:H8"/>
    <mergeCell ref="K5:L8"/>
    <mergeCell ref="C9:D9"/>
    <mergeCell ref="E9:F9"/>
    <mergeCell ref="I5:J8"/>
    <mergeCell ref="I9:J9"/>
    <mergeCell ref="G9:H9"/>
    <mergeCell ref="K9:L9"/>
    <mergeCell ref="B3:B8"/>
    <mergeCell ref="A3:A8"/>
    <mergeCell ref="C1:L2"/>
    <mergeCell ref="A1:B2"/>
    <mergeCell ref="C10:L10"/>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2021 01&amp;R&amp;"-,Standard"&amp;7&amp;P</oddFooter>
    <evenFooter>&amp;L&amp;"-,Standard"&amp;7&amp;P&amp;R&amp;"-,Standard"&amp;7StatA MV, Statistischer Bericht C113E 2021 01</evenFooter>
  </headerFooter>
  <ignoredErrors>
    <ignoredError sqref="D9 F9 H9 L9" numberStoredAsText="1"/>
  </ignoredErrors>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241"/>
  <sheetViews>
    <sheetView zoomScale="140" zoomScaleNormal="140" workbookViewId="0">
      <pane xSplit="2" ySplit="8" topLeftCell="C9" activePane="bottomRight" state="frozen"/>
      <selection pane="topRight" activeCell="C1" sqref="C1"/>
      <selection pane="bottomLeft" activeCell="A9" sqref="A9"/>
      <selection pane="bottomRight" activeCell="C9" sqref="C9:N9"/>
    </sheetView>
  </sheetViews>
  <sheetFormatPr baseColWidth="10" defaultRowHeight="12" customHeight="1" x14ac:dyDescent="0.2"/>
  <cols>
    <col min="1" max="1" width="3.7109375" style="48" customWidth="1"/>
    <col min="2" max="2" width="15.7109375" style="48" customWidth="1"/>
    <col min="3" max="3" width="8.7109375" style="53" customWidth="1"/>
    <col min="4" max="4" width="4.140625" style="53" customWidth="1"/>
    <col min="5" max="5" width="8.140625" style="53" customWidth="1"/>
    <col min="6" max="6" width="4.85546875" style="53" customWidth="1"/>
    <col min="7" max="7" width="7.140625" style="53" customWidth="1"/>
    <col min="8" max="8" width="4.7109375" style="53" customWidth="1"/>
    <col min="9" max="9" width="6.7109375" style="53" customWidth="1"/>
    <col min="10" max="10" width="5.7109375" style="53" customWidth="1"/>
    <col min="11" max="11" width="6.28515625" style="53" customWidth="1"/>
    <col min="12" max="12" width="4.140625" style="53" customWidth="1"/>
    <col min="13" max="13" width="6.7109375" style="53" customWidth="1"/>
    <col min="14" max="14" width="3.7109375" style="53" customWidth="1"/>
    <col min="15" max="15" width="6.28515625" style="53" customWidth="1"/>
    <col min="16" max="16" width="2.7109375" style="53" customWidth="1"/>
    <col min="17" max="17" width="6.28515625" style="53" customWidth="1"/>
    <col min="18" max="18" width="2.7109375" style="53" customWidth="1"/>
    <col min="19" max="19" width="6.28515625" style="53" customWidth="1"/>
    <col min="20" max="20" width="2.7109375" style="53" customWidth="1"/>
    <col min="21" max="21" width="6.28515625" style="53" customWidth="1"/>
    <col min="22" max="22" width="2.7109375" style="53" customWidth="1"/>
    <col min="23" max="23" width="6.28515625" style="53" customWidth="1"/>
    <col min="24" max="24" width="2.7109375" style="53" customWidth="1"/>
    <col min="25" max="25" width="6.28515625" style="53" customWidth="1"/>
    <col min="26" max="26" width="2.7109375" style="53" customWidth="1"/>
    <col min="27" max="27" width="6.7109375" style="53" customWidth="1"/>
    <col min="28" max="28" width="2.7109375" style="53" customWidth="1"/>
    <col min="29" max="29" width="6.28515625" style="53" customWidth="1"/>
    <col min="30" max="30" width="2.7109375" style="53" customWidth="1"/>
    <col min="31" max="16384" width="11.42578125" style="48"/>
  </cols>
  <sheetData>
    <row r="1" spans="1:31" s="87" customFormat="1" ht="30" customHeight="1" x14ac:dyDescent="0.2">
      <c r="A1" s="164" t="s">
        <v>114</v>
      </c>
      <c r="B1" s="165"/>
      <c r="C1" s="162" t="s">
        <v>374</v>
      </c>
      <c r="D1" s="162"/>
      <c r="E1" s="162"/>
      <c r="F1" s="162"/>
      <c r="G1" s="162"/>
      <c r="H1" s="162"/>
      <c r="I1" s="162"/>
      <c r="J1" s="162"/>
      <c r="K1" s="162"/>
      <c r="L1" s="162"/>
      <c r="M1" s="162"/>
      <c r="N1" s="163"/>
      <c r="O1" s="185" t="s">
        <v>374</v>
      </c>
      <c r="P1" s="162"/>
      <c r="Q1" s="162"/>
      <c r="R1" s="162"/>
      <c r="S1" s="162"/>
      <c r="T1" s="162"/>
      <c r="U1" s="162"/>
      <c r="V1" s="162"/>
      <c r="W1" s="162"/>
      <c r="X1" s="162"/>
      <c r="Y1" s="162"/>
      <c r="Z1" s="162"/>
      <c r="AA1" s="162"/>
      <c r="AB1" s="162"/>
      <c r="AC1" s="162"/>
      <c r="AD1" s="163"/>
    </row>
    <row r="2" spans="1:31" s="104" customFormat="1" ht="20.100000000000001" customHeight="1" x14ac:dyDescent="0.2">
      <c r="A2" s="164"/>
      <c r="B2" s="165"/>
      <c r="C2" s="162"/>
      <c r="D2" s="162"/>
      <c r="E2" s="162"/>
      <c r="F2" s="162"/>
      <c r="G2" s="162"/>
      <c r="H2" s="162"/>
      <c r="I2" s="162"/>
      <c r="J2" s="162"/>
      <c r="K2" s="162"/>
      <c r="L2" s="162"/>
      <c r="M2" s="162"/>
      <c r="N2" s="163"/>
      <c r="O2" s="185"/>
      <c r="P2" s="162"/>
      <c r="Q2" s="162"/>
      <c r="R2" s="162"/>
      <c r="S2" s="162"/>
      <c r="T2" s="162"/>
      <c r="U2" s="162"/>
      <c r="V2" s="162"/>
      <c r="W2" s="162"/>
      <c r="X2" s="162"/>
      <c r="Y2" s="162"/>
      <c r="Z2" s="162"/>
      <c r="AA2" s="162"/>
      <c r="AB2" s="162"/>
      <c r="AC2" s="162"/>
      <c r="AD2" s="163"/>
    </row>
    <row r="3" spans="1:31" s="106" customFormat="1" ht="11.45" customHeight="1" x14ac:dyDescent="0.2">
      <c r="A3" s="166" t="s">
        <v>24</v>
      </c>
      <c r="B3" s="160" t="s">
        <v>64</v>
      </c>
      <c r="C3" s="160" t="s">
        <v>46</v>
      </c>
      <c r="D3" s="160"/>
      <c r="E3" s="160" t="s">
        <v>52</v>
      </c>
      <c r="F3" s="160"/>
      <c r="G3" s="160"/>
      <c r="H3" s="160"/>
      <c r="I3" s="160"/>
      <c r="J3" s="160"/>
      <c r="K3" s="160"/>
      <c r="L3" s="160"/>
      <c r="M3" s="160"/>
      <c r="N3" s="161"/>
      <c r="O3" s="166" t="s">
        <v>52</v>
      </c>
      <c r="P3" s="160"/>
      <c r="Q3" s="160"/>
      <c r="R3" s="160"/>
      <c r="S3" s="160"/>
      <c r="T3" s="160"/>
      <c r="U3" s="160"/>
      <c r="V3" s="160"/>
      <c r="W3" s="160"/>
      <c r="X3" s="160"/>
      <c r="Y3" s="160"/>
      <c r="Z3" s="160"/>
      <c r="AA3" s="160"/>
      <c r="AB3" s="160"/>
      <c r="AC3" s="160"/>
      <c r="AD3" s="161"/>
    </row>
    <row r="4" spans="1:31" s="106" customFormat="1" ht="11.45" customHeight="1" x14ac:dyDescent="0.2">
      <c r="A4" s="166"/>
      <c r="B4" s="160"/>
      <c r="C4" s="160"/>
      <c r="D4" s="160"/>
      <c r="E4" s="160" t="s">
        <v>359</v>
      </c>
      <c r="F4" s="160"/>
      <c r="G4" s="160" t="s">
        <v>36</v>
      </c>
      <c r="H4" s="160"/>
      <c r="I4" s="160"/>
      <c r="J4" s="160"/>
      <c r="K4" s="160"/>
      <c r="L4" s="160"/>
      <c r="M4" s="160"/>
      <c r="N4" s="161"/>
      <c r="O4" s="166" t="s">
        <v>36</v>
      </c>
      <c r="P4" s="160"/>
      <c r="Q4" s="160"/>
      <c r="R4" s="160"/>
      <c r="S4" s="160"/>
      <c r="T4" s="160"/>
      <c r="U4" s="160" t="s">
        <v>236</v>
      </c>
      <c r="V4" s="160"/>
      <c r="W4" s="160" t="s">
        <v>362</v>
      </c>
      <c r="X4" s="160"/>
      <c r="Y4" s="160" t="s">
        <v>57</v>
      </c>
      <c r="Z4" s="160"/>
      <c r="AA4" s="160" t="s">
        <v>242</v>
      </c>
      <c r="AB4" s="160"/>
      <c r="AC4" s="160" t="s">
        <v>360</v>
      </c>
      <c r="AD4" s="161"/>
    </row>
    <row r="5" spans="1:31" s="106" customFormat="1" ht="11.45" customHeight="1" x14ac:dyDescent="0.2">
      <c r="A5" s="166"/>
      <c r="B5" s="160"/>
      <c r="C5" s="160"/>
      <c r="D5" s="160"/>
      <c r="E5" s="160"/>
      <c r="F5" s="160"/>
      <c r="G5" s="160" t="s">
        <v>238</v>
      </c>
      <c r="H5" s="160"/>
      <c r="I5" s="160" t="s">
        <v>49</v>
      </c>
      <c r="J5" s="160"/>
      <c r="K5" s="160" t="s">
        <v>216</v>
      </c>
      <c r="L5" s="160"/>
      <c r="M5" s="160" t="s">
        <v>55</v>
      </c>
      <c r="N5" s="161"/>
      <c r="O5" s="166" t="s">
        <v>358</v>
      </c>
      <c r="P5" s="160"/>
      <c r="Q5" s="160" t="s">
        <v>44</v>
      </c>
      <c r="R5" s="160"/>
      <c r="S5" s="160" t="s">
        <v>217</v>
      </c>
      <c r="T5" s="160"/>
      <c r="U5" s="160"/>
      <c r="V5" s="160"/>
      <c r="W5" s="160"/>
      <c r="X5" s="160"/>
      <c r="Y5" s="160"/>
      <c r="Z5" s="160"/>
      <c r="AA5" s="160"/>
      <c r="AB5" s="160"/>
      <c r="AC5" s="160"/>
      <c r="AD5" s="161"/>
    </row>
    <row r="6" spans="1:31" s="106" customFormat="1" ht="11.45" customHeight="1" x14ac:dyDescent="0.2">
      <c r="A6" s="166"/>
      <c r="B6" s="160"/>
      <c r="C6" s="160"/>
      <c r="D6" s="160"/>
      <c r="E6" s="160"/>
      <c r="F6" s="160"/>
      <c r="G6" s="160"/>
      <c r="H6" s="160"/>
      <c r="I6" s="160"/>
      <c r="J6" s="160"/>
      <c r="K6" s="160"/>
      <c r="L6" s="160"/>
      <c r="M6" s="160"/>
      <c r="N6" s="161"/>
      <c r="O6" s="166"/>
      <c r="P6" s="160"/>
      <c r="Q6" s="160"/>
      <c r="R6" s="160"/>
      <c r="S6" s="160"/>
      <c r="T6" s="160"/>
      <c r="U6" s="160"/>
      <c r="V6" s="160"/>
      <c r="W6" s="160"/>
      <c r="X6" s="160"/>
      <c r="Y6" s="160"/>
      <c r="Z6" s="160"/>
      <c r="AA6" s="160"/>
      <c r="AB6" s="160"/>
      <c r="AC6" s="160"/>
      <c r="AD6" s="161"/>
    </row>
    <row r="7" spans="1:31" s="106" customFormat="1" ht="11.45" customHeight="1" x14ac:dyDescent="0.2">
      <c r="A7" s="166"/>
      <c r="B7" s="160"/>
      <c r="C7" s="160"/>
      <c r="D7" s="160"/>
      <c r="E7" s="160"/>
      <c r="F7" s="160"/>
      <c r="G7" s="160"/>
      <c r="H7" s="160"/>
      <c r="I7" s="160"/>
      <c r="J7" s="160"/>
      <c r="K7" s="160"/>
      <c r="L7" s="160"/>
      <c r="M7" s="160"/>
      <c r="N7" s="161"/>
      <c r="O7" s="166"/>
      <c r="P7" s="160"/>
      <c r="Q7" s="160"/>
      <c r="R7" s="160"/>
      <c r="S7" s="160"/>
      <c r="T7" s="160"/>
      <c r="U7" s="160"/>
      <c r="V7" s="160"/>
      <c r="W7" s="160"/>
      <c r="X7" s="160"/>
      <c r="Y7" s="160"/>
      <c r="Z7" s="160"/>
      <c r="AA7" s="160"/>
      <c r="AB7" s="160"/>
      <c r="AC7" s="160"/>
      <c r="AD7" s="161"/>
    </row>
    <row r="8" spans="1:31" s="30" customFormat="1" ht="11.45" customHeight="1" x14ac:dyDescent="0.2">
      <c r="A8" s="80">
        <v>1</v>
      </c>
      <c r="B8" s="78">
        <v>2</v>
      </c>
      <c r="C8" s="157">
        <v>3</v>
      </c>
      <c r="D8" s="157"/>
      <c r="E8" s="157">
        <v>4</v>
      </c>
      <c r="F8" s="157"/>
      <c r="G8" s="157">
        <v>5</v>
      </c>
      <c r="H8" s="157"/>
      <c r="I8" s="157">
        <v>6</v>
      </c>
      <c r="J8" s="157"/>
      <c r="K8" s="157">
        <v>7</v>
      </c>
      <c r="L8" s="157"/>
      <c r="M8" s="157">
        <v>8</v>
      </c>
      <c r="N8" s="158"/>
      <c r="O8" s="169">
        <v>9</v>
      </c>
      <c r="P8" s="157"/>
      <c r="Q8" s="157">
        <v>10</v>
      </c>
      <c r="R8" s="192"/>
      <c r="S8" s="157">
        <v>11</v>
      </c>
      <c r="T8" s="157"/>
      <c r="U8" s="157">
        <v>12</v>
      </c>
      <c r="V8" s="157"/>
      <c r="W8" s="157">
        <v>13</v>
      </c>
      <c r="X8" s="157"/>
      <c r="Y8" s="157">
        <v>14</v>
      </c>
      <c r="Z8" s="157"/>
      <c r="AA8" s="157">
        <v>15</v>
      </c>
      <c r="AB8" s="157"/>
      <c r="AC8" s="157">
        <v>16</v>
      </c>
      <c r="AD8" s="158"/>
    </row>
    <row r="9" spans="1:31" s="107" customFormat="1" ht="20.100000000000001" customHeight="1" x14ac:dyDescent="0.2">
      <c r="A9" s="95" t="s">
        <v>23</v>
      </c>
      <c r="B9" s="89" t="s">
        <v>23</v>
      </c>
      <c r="C9" s="190" t="s">
        <v>120</v>
      </c>
      <c r="D9" s="184"/>
      <c r="E9" s="184"/>
      <c r="F9" s="184"/>
      <c r="G9" s="184"/>
      <c r="H9" s="184"/>
      <c r="I9" s="184"/>
      <c r="J9" s="184"/>
      <c r="K9" s="184"/>
      <c r="L9" s="184"/>
      <c r="M9" s="184"/>
      <c r="N9" s="184"/>
      <c r="O9" s="184" t="s">
        <v>120</v>
      </c>
      <c r="P9" s="184"/>
      <c r="Q9" s="184"/>
      <c r="R9" s="184"/>
      <c r="S9" s="184"/>
      <c r="T9" s="184"/>
      <c r="U9" s="184"/>
      <c r="V9" s="184"/>
      <c r="W9" s="184"/>
      <c r="X9" s="184"/>
      <c r="Y9" s="184"/>
      <c r="Z9" s="184"/>
      <c r="AA9" s="184"/>
      <c r="AB9" s="184"/>
      <c r="AC9" s="184"/>
      <c r="AD9" s="184"/>
    </row>
    <row r="10" spans="1:31" s="107" customFormat="1" ht="11.45" customHeight="1" x14ac:dyDescent="0.2">
      <c r="A10" s="31">
        <f>IF(E10&lt;&gt;"",COUNTA($E10:E$10),"")</f>
        <v>1</v>
      </c>
      <c r="B10" s="90" t="s">
        <v>126</v>
      </c>
      <c r="C10" s="98">
        <v>3.55</v>
      </c>
      <c r="D10" s="127" t="s">
        <v>121</v>
      </c>
      <c r="E10" s="98">
        <v>2.79</v>
      </c>
      <c r="F10" s="127" t="s">
        <v>121</v>
      </c>
      <c r="G10" s="98">
        <v>2.15</v>
      </c>
      <c r="H10" s="127" t="s">
        <v>121</v>
      </c>
      <c r="I10" s="98">
        <v>1.22</v>
      </c>
      <c r="J10" s="127" t="s">
        <v>121</v>
      </c>
      <c r="K10" s="98">
        <v>1.54</v>
      </c>
      <c r="L10" s="127" t="s">
        <v>121</v>
      </c>
      <c r="M10" s="98">
        <v>0.32</v>
      </c>
      <c r="N10" s="127" t="s">
        <v>123</v>
      </c>
      <c r="O10" s="98">
        <v>0.41</v>
      </c>
      <c r="P10" s="127" t="s">
        <v>123</v>
      </c>
      <c r="Q10" s="98">
        <v>0.67</v>
      </c>
      <c r="R10" s="127" t="s">
        <v>123</v>
      </c>
      <c r="S10" s="98">
        <v>0.14000000000000001</v>
      </c>
      <c r="T10" s="127" t="s">
        <v>122</v>
      </c>
      <c r="U10" s="98">
        <v>1.49</v>
      </c>
      <c r="V10" s="127" t="s">
        <v>121</v>
      </c>
      <c r="W10" s="98">
        <v>0.49</v>
      </c>
      <c r="X10" s="127" t="s">
        <v>121</v>
      </c>
      <c r="Y10" s="98">
        <v>0.4</v>
      </c>
      <c r="Z10" s="127" t="s">
        <v>123</v>
      </c>
      <c r="AA10" s="98">
        <v>1.55</v>
      </c>
      <c r="AB10" s="127" t="s">
        <v>121</v>
      </c>
      <c r="AC10" s="98">
        <v>0.76</v>
      </c>
      <c r="AD10" s="127" t="s">
        <v>121</v>
      </c>
      <c r="AE10" s="125"/>
    </row>
    <row r="11" spans="1:31" s="107" customFormat="1" ht="11.45" customHeight="1" x14ac:dyDescent="0.2">
      <c r="A11" s="31" t="str">
        <f>IF(E11&lt;&gt;"",COUNTA($E$10:E11),"")</f>
        <v/>
      </c>
      <c r="B11" s="90"/>
      <c r="C11" s="99"/>
      <c r="D11" s="128"/>
      <c r="E11" s="99"/>
      <c r="F11" s="128"/>
      <c r="G11" s="99"/>
      <c r="H11" s="128"/>
      <c r="I11" s="99"/>
      <c r="J11" s="128"/>
      <c r="K11" s="99"/>
      <c r="L11" s="128"/>
      <c r="M11" s="99"/>
      <c r="N11" s="128"/>
      <c r="O11" s="99"/>
      <c r="P11" s="128"/>
      <c r="Q11" s="99"/>
      <c r="R11" s="128"/>
      <c r="S11" s="99"/>
      <c r="T11" s="128"/>
      <c r="U11" s="99"/>
      <c r="V11" s="128"/>
      <c r="W11" s="99"/>
      <c r="X11" s="128"/>
      <c r="Y11" s="99"/>
      <c r="Z11" s="128"/>
      <c r="AA11" s="99"/>
      <c r="AB11" s="128"/>
      <c r="AC11" s="99"/>
      <c r="AD11" s="128"/>
      <c r="AE11" s="125"/>
    </row>
    <row r="12" spans="1:31" s="110" customFormat="1" ht="11.45" customHeight="1" x14ac:dyDescent="0.2">
      <c r="A12" s="31">
        <f>IF(E12&lt;&gt;"",COUNTA($E$10:E12),"")</f>
        <v>2</v>
      </c>
      <c r="B12" s="70" t="s">
        <v>341</v>
      </c>
      <c r="C12" s="99">
        <v>0.38</v>
      </c>
      <c r="D12" s="129" t="s">
        <v>122</v>
      </c>
      <c r="E12" s="99">
        <v>0.18</v>
      </c>
      <c r="F12" s="129" t="s">
        <v>122</v>
      </c>
      <c r="G12" s="99">
        <v>0.12</v>
      </c>
      <c r="H12" s="129" t="s">
        <v>124</v>
      </c>
      <c r="I12" s="99">
        <v>0.11</v>
      </c>
      <c r="J12" s="129" t="s">
        <v>124</v>
      </c>
      <c r="K12" s="99" t="s">
        <v>11</v>
      </c>
      <c r="L12" s="129" t="s">
        <v>125</v>
      </c>
      <c r="M12" s="99">
        <v>0.09</v>
      </c>
      <c r="N12" s="129" t="s">
        <v>122</v>
      </c>
      <c r="O12" s="99" t="s">
        <v>11</v>
      </c>
      <c r="P12" s="129" t="s">
        <v>125</v>
      </c>
      <c r="Q12" s="99">
        <v>0.25</v>
      </c>
      <c r="R12" s="129" t="s">
        <v>122</v>
      </c>
      <c r="S12" s="99" t="s">
        <v>11</v>
      </c>
      <c r="T12" s="129" t="s">
        <v>125</v>
      </c>
      <c r="U12" s="99">
        <v>0.1</v>
      </c>
      <c r="V12" s="129" t="s">
        <v>122</v>
      </c>
      <c r="W12" s="99">
        <v>0.02</v>
      </c>
      <c r="X12" s="129" t="s">
        <v>124</v>
      </c>
      <c r="Y12" s="99">
        <v>0.25</v>
      </c>
      <c r="Z12" s="129" t="s">
        <v>122</v>
      </c>
      <c r="AA12" s="99" t="s">
        <v>11</v>
      </c>
      <c r="AB12" s="129" t="s">
        <v>125</v>
      </c>
      <c r="AC12" s="99">
        <v>0.08</v>
      </c>
      <c r="AD12" s="129" t="s">
        <v>124</v>
      </c>
      <c r="AE12" s="126"/>
    </row>
    <row r="13" spans="1:31" s="110" customFormat="1" ht="11.45" customHeight="1" x14ac:dyDescent="0.2">
      <c r="A13" s="31">
        <f>IF(E13&lt;&gt;"",COUNTA($E$10:E13),"")</f>
        <v>3</v>
      </c>
      <c r="B13" s="70" t="s">
        <v>148</v>
      </c>
      <c r="C13" s="99">
        <v>0.31</v>
      </c>
      <c r="D13" s="129" t="s">
        <v>122</v>
      </c>
      <c r="E13" s="99">
        <v>0.22</v>
      </c>
      <c r="F13" s="129" t="s">
        <v>122</v>
      </c>
      <c r="G13" s="99">
        <v>0.19</v>
      </c>
      <c r="H13" s="129" t="s">
        <v>122</v>
      </c>
      <c r="I13" s="99">
        <v>0.14000000000000001</v>
      </c>
      <c r="J13" s="129" t="s">
        <v>122</v>
      </c>
      <c r="K13" s="99">
        <v>0.11</v>
      </c>
      <c r="L13" s="129" t="s">
        <v>122</v>
      </c>
      <c r="M13" s="99">
        <v>0.05</v>
      </c>
      <c r="N13" s="129" t="s">
        <v>122</v>
      </c>
      <c r="O13" s="99">
        <v>0.05</v>
      </c>
      <c r="P13" s="129" t="s">
        <v>124</v>
      </c>
      <c r="Q13" s="99">
        <v>0.11</v>
      </c>
      <c r="R13" s="129" t="s">
        <v>122</v>
      </c>
      <c r="S13" s="99" t="s">
        <v>11</v>
      </c>
      <c r="T13" s="129" t="s">
        <v>125</v>
      </c>
      <c r="U13" s="99">
        <v>0.08</v>
      </c>
      <c r="V13" s="129" t="s">
        <v>124</v>
      </c>
      <c r="W13" s="99">
        <v>0.02</v>
      </c>
      <c r="X13" s="129" t="s">
        <v>122</v>
      </c>
      <c r="Y13" s="99" t="s">
        <v>11</v>
      </c>
      <c r="Z13" s="129" t="s">
        <v>125</v>
      </c>
      <c r="AA13" s="99">
        <v>0.09</v>
      </c>
      <c r="AB13" s="129" t="s">
        <v>124</v>
      </c>
      <c r="AC13" s="99">
        <v>0.06</v>
      </c>
      <c r="AD13" s="129" t="s">
        <v>122</v>
      </c>
      <c r="AE13" s="126"/>
    </row>
    <row r="14" spans="1:31" s="110" customFormat="1" ht="11.45" customHeight="1" x14ac:dyDescent="0.2">
      <c r="A14" s="31">
        <f>IF(E14&lt;&gt;"",COUNTA($E$10:E14),"")</f>
        <v>4</v>
      </c>
      <c r="B14" s="70" t="s">
        <v>149</v>
      </c>
      <c r="C14" s="99">
        <v>0.27</v>
      </c>
      <c r="D14" s="129" t="s">
        <v>122</v>
      </c>
      <c r="E14" s="99">
        <v>0.25</v>
      </c>
      <c r="F14" s="129" t="s">
        <v>122</v>
      </c>
      <c r="G14" s="99">
        <v>0.18</v>
      </c>
      <c r="H14" s="129" t="s">
        <v>122</v>
      </c>
      <c r="I14" s="99">
        <v>0.21</v>
      </c>
      <c r="J14" s="129" t="s">
        <v>122</v>
      </c>
      <c r="K14" s="99">
        <v>0.16</v>
      </c>
      <c r="L14" s="129" t="s">
        <v>122</v>
      </c>
      <c r="M14" s="99">
        <v>0.05</v>
      </c>
      <c r="N14" s="129" t="s">
        <v>122</v>
      </c>
      <c r="O14" s="99">
        <v>0.09</v>
      </c>
      <c r="P14" s="129" t="s">
        <v>122</v>
      </c>
      <c r="Q14" s="99">
        <v>0.12</v>
      </c>
      <c r="R14" s="129" t="s">
        <v>122</v>
      </c>
      <c r="S14" s="99">
        <v>0.02</v>
      </c>
      <c r="T14" s="129" t="s">
        <v>124</v>
      </c>
      <c r="U14" s="99">
        <v>0.17</v>
      </c>
      <c r="V14" s="129" t="s">
        <v>122</v>
      </c>
      <c r="W14" s="99">
        <v>7.0000000000000007E-2</v>
      </c>
      <c r="X14" s="129" t="s">
        <v>122</v>
      </c>
      <c r="Y14" s="99">
        <v>0.02</v>
      </c>
      <c r="Z14" s="129" t="s">
        <v>124</v>
      </c>
      <c r="AA14" s="99">
        <v>0.13</v>
      </c>
      <c r="AB14" s="129" t="s">
        <v>122</v>
      </c>
      <c r="AC14" s="99">
        <v>0.13</v>
      </c>
      <c r="AD14" s="129" t="s">
        <v>122</v>
      </c>
      <c r="AE14" s="126"/>
    </row>
    <row r="15" spans="1:31" s="110" customFormat="1" ht="11.45" customHeight="1" x14ac:dyDescent="0.2">
      <c r="A15" s="31">
        <f>IF(E15&lt;&gt;"",COUNTA($E$10:E15),"")</f>
        <v>5</v>
      </c>
      <c r="B15" s="70" t="s">
        <v>150</v>
      </c>
      <c r="C15" s="99">
        <v>0.19</v>
      </c>
      <c r="D15" s="129" t="s">
        <v>122</v>
      </c>
      <c r="E15" s="99">
        <v>0.13</v>
      </c>
      <c r="F15" s="129" t="s">
        <v>122</v>
      </c>
      <c r="G15" s="99">
        <v>0.14000000000000001</v>
      </c>
      <c r="H15" s="129" t="s">
        <v>122</v>
      </c>
      <c r="I15" s="99">
        <v>0.15</v>
      </c>
      <c r="J15" s="129" t="s">
        <v>123</v>
      </c>
      <c r="K15" s="99">
        <v>0.14000000000000001</v>
      </c>
      <c r="L15" s="129" t="s">
        <v>123</v>
      </c>
      <c r="M15" s="99">
        <v>0.04</v>
      </c>
      <c r="N15" s="129" t="s">
        <v>122</v>
      </c>
      <c r="O15" s="99">
        <v>0.05</v>
      </c>
      <c r="P15" s="129" t="s">
        <v>122</v>
      </c>
      <c r="Q15" s="99">
        <v>0.06</v>
      </c>
      <c r="R15" s="129" t="s">
        <v>122</v>
      </c>
      <c r="S15" s="99">
        <v>0.02</v>
      </c>
      <c r="T15" s="129" t="s">
        <v>124</v>
      </c>
      <c r="U15" s="99">
        <v>0.13</v>
      </c>
      <c r="V15" s="129" t="s">
        <v>122</v>
      </c>
      <c r="W15" s="99">
        <v>0.05</v>
      </c>
      <c r="X15" s="129" t="s">
        <v>122</v>
      </c>
      <c r="Y15" s="99">
        <v>0.02</v>
      </c>
      <c r="Z15" s="129" t="s">
        <v>124</v>
      </c>
      <c r="AA15" s="99">
        <v>0.11</v>
      </c>
      <c r="AB15" s="129" t="s">
        <v>122</v>
      </c>
      <c r="AC15" s="99">
        <v>0.08</v>
      </c>
      <c r="AD15" s="129" t="s">
        <v>123</v>
      </c>
      <c r="AE15" s="126"/>
    </row>
    <row r="16" spans="1:31" s="110" customFormat="1" ht="11.45" customHeight="1" x14ac:dyDescent="0.2">
      <c r="A16" s="31">
        <f>IF(E16&lt;&gt;"",COUNTA($E$10:E16),"")</f>
        <v>6</v>
      </c>
      <c r="B16" s="70" t="s">
        <v>151</v>
      </c>
      <c r="C16" s="99">
        <v>0.23</v>
      </c>
      <c r="D16" s="129" t="s">
        <v>122</v>
      </c>
      <c r="E16" s="99">
        <v>0.23</v>
      </c>
      <c r="F16" s="129" t="s">
        <v>123</v>
      </c>
      <c r="G16" s="99">
        <v>0.19</v>
      </c>
      <c r="H16" s="129" t="s">
        <v>123</v>
      </c>
      <c r="I16" s="99">
        <v>0.2</v>
      </c>
      <c r="J16" s="129" t="s">
        <v>123</v>
      </c>
      <c r="K16" s="99">
        <v>0.25</v>
      </c>
      <c r="L16" s="129" t="s">
        <v>123</v>
      </c>
      <c r="M16" s="99">
        <v>0.05</v>
      </c>
      <c r="N16" s="129" t="s">
        <v>122</v>
      </c>
      <c r="O16" s="99">
        <v>0.08</v>
      </c>
      <c r="P16" s="129" t="s">
        <v>123</v>
      </c>
      <c r="Q16" s="99">
        <v>0.05</v>
      </c>
      <c r="R16" s="129" t="s">
        <v>122</v>
      </c>
      <c r="S16" s="99">
        <v>0.02</v>
      </c>
      <c r="T16" s="129" t="s">
        <v>122</v>
      </c>
      <c r="U16" s="99">
        <v>0.22</v>
      </c>
      <c r="V16" s="129" t="s">
        <v>123</v>
      </c>
      <c r="W16" s="99">
        <v>0.11</v>
      </c>
      <c r="X16" s="129" t="s">
        <v>123</v>
      </c>
      <c r="Y16" s="99">
        <v>0.02</v>
      </c>
      <c r="Z16" s="129" t="s">
        <v>122</v>
      </c>
      <c r="AA16" s="99">
        <v>0.21</v>
      </c>
      <c r="AB16" s="129" t="s">
        <v>123</v>
      </c>
      <c r="AC16" s="99">
        <v>0.1</v>
      </c>
      <c r="AD16" s="129" t="s">
        <v>123</v>
      </c>
      <c r="AE16" s="126"/>
    </row>
    <row r="17" spans="1:31" s="110" customFormat="1" ht="11.45" customHeight="1" x14ac:dyDescent="0.2">
      <c r="A17" s="31">
        <f>IF(E17&lt;&gt;"",COUNTA($E$10:E17),"")</f>
        <v>7</v>
      </c>
      <c r="B17" s="70" t="s">
        <v>152</v>
      </c>
      <c r="C17" s="99">
        <v>0.34</v>
      </c>
      <c r="D17" s="129" t="s">
        <v>123</v>
      </c>
      <c r="E17" s="99">
        <v>0.35</v>
      </c>
      <c r="F17" s="129" t="s">
        <v>123</v>
      </c>
      <c r="G17" s="99">
        <v>0.35</v>
      </c>
      <c r="H17" s="129" t="s">
        <v>123</v>
      </c>
      <c r="I17" s="99">
        <v>0.22</v>
      </c>
      <c r="J17" s="129" t="s">
        <v>123</v>
      </c>
      <c r="K17" s="99">
        <v>0.37</v>
      </c>
      <c r="L17" s="129" t="s">
        <v>123</v>
      </c>
      <c r="M17" s="99">
        <v>0.03</v>
      </c>
      <c r="N17" s="129" t="s">
        <v>122</v>
      </c>
      <c r="O17" s="99">
        <v>0.06</v>
      </c>
      <c r="P17" s="129" t="s">
        <v>122</v>
      </c>
      <c r="Q17" s="99">
        <v>0.05</v>
      </c>
      <c r="R17" s="129" t="s">
        <v>122</v>
      </c>
      <c r="S17" s="99">
        <v>0.02</v>
      </c>
      <c r="T17" s="129" t="s">
        <v>122</v>
      </c>
      <c r="U17" s="99">
        <v>0.3</v>
      </c>
      <c r="V17" s="129" t="s">
        <v>123</v>
      </c>
      <c r="W17" s="99">
        <v>0.13</v>
      </c>
      <c r="X17" s="129" t="s">
        <v>123</v>
      </c>
      <c r="Y17" s="99">
        <v>0.03</v>
      </c>
      <c r="Z17" s="129" t="s">
        <v>122</v>
      </c>
      <c r="AA17" s="99">
        <v>0.34</v>
      </c>
      <c r="AB17" s="129" t="s">
        <v>123</v>
      </c>
      <c r="AC17" s="99">
        <v>0.17</v>
      </c>
      <c r="AD17" s="129" t="s">
        <v>123</v>
      </c>
      <c r="AE17" s="126"/>
    </row>
    <row r="18" spans="1:31" s="110" customFormat="1" ht="11.45" customHeight="1" x14ac:dyDescent="0.2">
      <c r="A18" s="31">
        <f>IF(E18&lt;&gt;"",COUNTA($E$10:E18),"")</f>
        <v>8</v>
      </c>
      <c r="B18" s="70" t="s">
        <v>156</v>
      </c>
      <c r="C18" s="99">
        <v>1.08</v>
      </c>
      <c r="D18" s="129" t="s">
        <v>121</v>
      </c>
      <c r="E18" s="99">
        <v>1.1200000000000001</v>
      </c>
      <c r="F18" s="129" t="s">
        <v>121</v>
      </c>
      <c r="G18" s="99">
        <v>0.88</v>
      </c>
      <c r="H18" s="129" t="s">
        <v>121</v>
      </c>
      <c r="I18" s="99">
        <v>0.19</v>
      </c>
      <c r="J18" s="129" t="s">
        <v>121</v>
      </c>
      <c r="K18" s="99">
        <v>0.46</v>
      </c>
      <c r="L18" s="129" t="s">
        <v>121</v>
      </c>
      <c r="M18" s="99">
        <v>0.01</v>
      </c>
      <c r="N18" s="129" t="s">
        <v>122</v>
      </c>
      <c r="O18" s="99">
        <v>0.03</v>
      </c>
      <c r="P18" s="129" t="s">
        <v>123</v>
      </c>
      <c r="Q18" s="99">
        <v>0.03</v>
      </c>
      <c r="R18" s="129" t="s">
        <v>122</v>
      </c>
      <c r="S18" s="99">
        <v>0.02</v>
      </c>
      <c r="T18" s="129" t="s">
        <v>122</v>
      </c>
      <c r="U18" s="99">
        <v>0.47</v>
      </c>
      <c r="V18" s="129" t="s">
        <v>121</v>
      </c>
      <c r="W18" s="99">
        <v>0.09</v>
      </c>
      <c r="X18" s="129" t="s">
        <v>123</v>
      </c>
      <c r="Y18" s="99">
        <v>0.04</v>
      </c>
      <c r="Z18" s="129" t="s">
        <v>123</v>
      </c>
      <c r="AA18" s="99">
        <v>0.6</v>
      </c>
      <c r="AB18" s="129" t="s">
        <v>121</v>
      </c>
      <c r="AC18" s="99">
        <v>0.14000000000000001</v>
      </c>
      <c r="AD18" s="129" t="s">
        <v>123</v>
      </c>
      <c r="AE18" s="126"/>
    </row>
    <row r="19" spans="1:31" s="110" customFormat="1" ht="11.45" customHeight="1" x14ac:dyDescent="0.2">
      <c r="A19" s="31">
        <f>IF(E19&lt;&gt;"",COUNTA($E$10:E19),"")</f>
        <v>9</v>
      </c>
      <c r="B19" s="70" t="s">
        <v>155</v>
      </c>
      <c r="C19" s="99">
        <v>0.75</v>
      </c>
      <c r="D19" s="129" t="s">
        <v>121</v>
      </c>
      <c r="E19" s="99">
        <v>0.3</v>
      </c>
      <c r="F19" s="129" t="s">
        <v>121</v>
      </c>
      <c r="G19" s="99">
        <v>0.1</v>
      </c>
      <c r="H19" s="129" t="s">
        <v>121</v>
      </c>
      <c r="I19" s="99">
        <v>0</v>
      </c>
      <c r="J19" s="129" t="s">
        <v>121</v>
      </c>
      <c r="K19" s="99">
        <v>0.01</v>
      </c>
      <c r="L19" s="129" t="s">
        <v>121</v>
      </c>
      <c r="M19" s="99" t="s">
        <v>5</v>
      </c>
      <c r="N19" s="129" t="s">
        <v>23</v>
      </c>
      <c r="O19" s="99" t="s">
        <v>5</v>
      </c>
      <c r="P19" s="129" t="s">
        <v>23</v>
      </c>
      <c r="Q19" s="99" t="s">
        <v>5</v>
      </c>
      <c r="R19" s="129" t="s">
        <v>23</v>
      </c>
      <c r="S19" s="99" t="s">
        <v>5</v>
      </c>
      <c r="T19" s="129" t="s">
        <v>23</v>
      </c>
      <c r="U19" s="99">
        <v>0.02</v>
      </c>
      <c r="V19" s="129" t="s">
        <v>121</v>
      </c>
      <c r="W19" s="99" t="s">
        <v>5</v>
      </c>
      <c r="X19" s="129" t="s">
        <v>23</v>
      </c>
      <c r="Y19" s="99">
        <v>0</v>
      </c>
      <c r="Z19" s="129" t="s">
        <v>121</v>
      </c>
      <c r="AA19" s="99">
        <v>0.02</v>
      </c>
      <c r="AB19" s="129" t="s">
        <v>121</v>
      </c>
      <c r="AC19" s="99" t="s">
        <v>5</v>
      </c>
      <c r="AD19" s="129" t="s">
        <v>23</v>
      </c>
      <c r="AE19" s="126"/>
    </row>
    <row r="20" spans="1:31" s="107" customFormat="1" ht="20.100000000000001" customHeight="1" x14ac:dyDescent="0.2">
      <c r="A20" s="31" t="str">
        <f>IF(E20&lt;&gt;"",COUNTA($E$10:E20),"")</f>
        <v/>
      </c>
      <c r="B20" s="70" t="s">
        <v>23</v>
      </c>
      <c r="C20" s="184" t="s">
        <v>119</v>
      </c>
      <c r="D20" s="184"/>
      <c r="E20" s="184"/>
      <c r="F20" s="184"/>
      <c r="G20" s="184"/>
      <c r="H20" s="184"/>
      <c r="I20" s="184"/>
      <c r="J20" s="184"/>
      <c r="K20" s="184"/>
      <c r="L20" s="184"/>
      <c r="M20" s="184"/>
      <c r="N20" s="184"/>
      <c r="O20" s="184" t="s">
        <v>119</v>
      </c>
      <c r="P20" s="184"/>
      <c r="Q20" s="184"/>
      <c r="R20" s="184"/>
      <c r="S20" s="184"/>
      <c r="T20" s="184"/>
      <c r="U20" s="184"/>
      <c r="V20" s="184"/>
      <c r="W20" s="184"/>
      <c r="X20" s="184"/>
      <c r="Y20" s="184"/>
      <c r="Z20" s="184"/>
      <c r="AA20" s="184"/>
      <c r="AB20" s="184"/>
      <c r="AC20" s="184"/>
      <c r="AD20" s="184"/>
      <c r="AE20" s="125"/>
    </row>
    <row r="21" spans="1:31" s="107" customFormat="1" ht="11.45" customHeight="1" x14ac:dyDescent="0.2">
      <c r="A21" s="31">
        <f>IF(E21&lt;&gt;"",COUNTA($E$10:E21),"")</f>
        <v>10</v>
      </c>
      <c r="B21" s="90" t="s">
        <v>126</v>
      </c>
      <c r="C21" s="100">
        <v>1297.8</v>
      </c>
      <c r="D21" s="127" t="s">
        <v>121</v>
      </c>
      <c r="E21" s="100">
        <v>1231.5</v>
      </c>
      <c r="F21" s="127" t="s">
        <v>121</v>
      </c>
      <c r="G21" s="100">
        <v>1103.5</v>
      </c>
      <c r="H21" s="127" t="s">
        <v>121</v>
      </c>
      <c r="I21" s="100">
        <v>638.6</v>
      </c>
      <c r="J21" s="127" t="s">
        <v>121</v>
      </c>
      <c r="K21" s="100">
        <v>928.9</v>
      </c>
      <c r="L21" s="127" t="s">
        <v>121</v>
      </c>
      <c r="M21" s="100">
        <v>193.7</v>
      </c>
      <c r="N21" s="127" t="s">
        <v>121</v>
      </c>
      <c r="O21" s="100">
        <v>191.5</v>
      </c>
      <c r="P21" s="127" t="s">
        <v>121</v>
      </c>
      <c r="Q21" s="100">
        <v>308.10000000000002</v>
      </c>
      <c r="R21" s="127" t="s">
        <v>121</v>
      </c>
      <c r="S21" s="100">
        <v>70.7</v>
      </c>
      <c r="T21" s="127" t="s">
        <v>123</v>
      </c>
      <c r="U21" s="100">
        <v>901.7</v>
      </c>
      <c r="V21" s="127" t="s">
        <v>121</v>
      </c>
      <c r="W21" s="100">
        <v>429.3</v>
      </c>
      <c r="X21" s="127" t="s">
        <v>121</v>
      </c>
      <c r="Y21" s="100">
        <v>182.8</v>
      </c>
      <c r="Z21" s="127" t="s">
        <v>121</v>
      </c>
      <c r="AA21" s="100">
        <v>940.4</v>
      </c>
      <c r="AB21" s="127" t="s">
        <v>121</v>
      </c>
      <c r="AC21" s="100">
        <v>479.6</v>
      </c>
      <c r="AD21" s="127" t="s">
        <v>121</v>
      </c>
      <c r="AE21" s="125"/>
    </row>
    <row r="22" spans="1:31" s="107" customFormat="1" ht="11.45" customHeight="1" x14ac:dyDescent="0.2">
      <c r="A22" s="31" t="str">
        <f>IF(E22&lt;&gt;"",COUNTA($E$10:E22),"")</f>
        <v/>
      </c>
      <c r="B22" s="70"/>
      <c r="C22" s="101"/>
      <c r="D22" s="129"/>
      <c r="E22" s="101"/>
      <c r="F22" s="129"/>
      <c r="G22" s="101"/>
      <c r="H22" s="129"/>
      <c r="I22" s="101"/>
      <c r="J22" s="129"/>
      <c r="K22" s="101"/>
      <c r="L22" s="129"/>
      <c r="M22" s="101"/>
      <c r="N22" s="129"/>
      <c r="O22" s="101"/>
      <c r="P22" s="129"/>
      <c r="Q22" s="101"/>
      <c r="R22" s="129"/>
      <c r="S22" s="101"/>
      <c r="T22" s="129"/>
      <c r="U22" s="101"/>
      <c r="V22" s="129"/>
      <c r="W22" s="101"/>
      <c r="X22" s="129"/>
      <c r="Y22" s="101"/>
      <c r="Z22" s="129"/>
      <c r="AA22" s="101"/>
      <c r="AB22" s="129"/>
      <c r="AC22" s="101"/>
      <c r="AD22" s="129"/>
      <c r="AE22" s="125"/>
    </row>
    <row r="23" spans="1:31" s="107" customFormat="1" ht="11.45" customHeight="1" x14ac:dyDescent="0.2">
      <c r="A23" s="31">
        <f>IF(E23&lt;&gt;"",COUNTA($E$10:E23),"")</f>
        <v>11</v>
      </c>
      <c r="B23" s="70" t="s">
        <v>341</v>
      </c>
      <c r="C23" s="101">
        <v>11</v>
      </c>
      <c r="D23" s="129" t="s">
        <v>122</v>
      </c>
      <c r="E23" s="101">
        <v>6.5</v>
      </c>
      <c r="F23" s="129" t="s">
        <v>124</v>
      </c>
      <c r="G23" s="101">
        <v>6.3</v>
      </c>
      <c r="H23" s="129" t="s">
        <v>124</v>
      </c>
      <c r="I23" s="101" t="s">
        <v>0</v>
      </c>
      <c r="J23" s="129" t="s">
        <v>122</v>
      </c>
      <c r="K23" s="101">
        <v>8.1999999999999993</v>
      </c>
      <c r="L23" s="129" t="s">
        <v>124</v>
      </c>
      <c r="M23" s="101">
        <v>44.4</v>
      </c>
      <c r="N23" s="129" t="s">
        <v>123</v>
      </c>
      <c r="O23" s="101">
        <v>4.5999999999999996</v>
      </c>
      <c r="P23" s="129" t="s">
        <v>124</v>
      </c>
      <c r="Q23" s="101">
        <v>65.7</v>
      </c>
      <c r="R23" s="129" t="s">
        <v>123</v>
      </c>
      <c r="S23" s="101">
        <v>5.6</v>
      </c>
      <c r="T23" s="129" t="s">
        <v>124</v>
      </c>
      <c r="U23" s="101">
        <v>16.5</v>
      </c>
      <c r="V23" s="129" t="s">
        <v>122</v>
      </c>
      <c r="W23" s="101">
        <v>9.1999999999999993</v>
      </c>
      <c r="X23" s="129" t="s">
        <v>123</v>
      </c>
      <c r="Y23" s="101">
        <v>43.1</v>
      </c>
      <c r="Z23" s="129" t="s">
        <v>123</v>
      </c>
      <c r="AA23" s="101" t="s">
        <v>11</v>
      </c>
      <c r="AB23" s="129" t="s">
        <v>125</v>
      </c>
      <c r="AC23" s="101">
        <v>20.5</v>
      </c>
      <c r="AD23" s="129" t="s">
        <v>122</v>
      </c>
      <c r="AE23" s="125"/>
    </row>
    <row r="24" spans="1:31" s="107" customFormat="1" ht="11.45" customHeight="1" x14ac:dyDescent="0.2">
      <c r="A24" s="31">
        <f>IF(E24&lt;&gt;"",COUNTA($E$10:E24),"")</f>
        <v>12</v>
      </c>
      <c r="B24" s="70" t="s">
        <v>148</v>
      </c>
      <c r="C24" s="101">
        <v>10.9</v>
      </c>
      <c r="D24" s="129" t="s">
        <v>122</v>
      </c>
      <c r="E24" s="101">
        <v>11.9</v>
      </c>
      <c r="F24" s="129" t="s">
        <v>122</v>
      </c>
      <c r="G24" s="101">
        <v>14.3</v>
      </c>
      <c r="H24" s="129" t="s">
        <v>122</v>
      </c>
      <c r="I24" s="101">
        <v>17.899999999999999</v>
      </c>
      <c r="J24" s="129" t="s">
        <v>122</v>
      </c>
      <c r="K24" s="101">
        <v>17.600000000000001</v>
      </c>
      <c r="L24" s="129" t="s">
        <v>122</v>
      </c>
      <c r="M24" s="101">
        <v>20.100000000000001</v>
      </c>
      <c r="N24" s="129" t="s">
        <v>123</v>
      </c>
      <c r="O24" s="101">
        <v>10.5</v>
      </c>
      <c r="P24" s="129" t="s">
        <v>122</v>
      </c>
      <c r="Q24" s="101">
        <v>31.1</v>
      </c>
      <c r="R24" s="129" t="s">
        <v>123</v>
      </c>
      <c r="S24" s="101" t="s">
        <v>11</v>
      </c>
      <c r="T24" s="129" t="s">
        <v>125</v>
      </c>
      <c r="U24" s="101">
        <v>16.399999999999999</v>
      </c>
      <c r="V24" s="129" t="s">
        <v>122</v>
      </c>
      <c r="W24" s="101">
        <v>11.3</v>
      </c>
      <c r="X24" s="129" t="s">
        <v>122</v>
      </c>
      <c r="Y24" s="101" t="s">
        <v>11</v>
      </c>
      <c r="Z24" s="129" t="s">
        <v>125</v>
      </c>
      <c r="AA24" s="101">
        <v>5.4</v>
      </c>
      <c r="AB24" s="129" t="s">
        <v>124</v>
      </c>
      <c r="AC24" s="101">
        <v>17.7</v>
      </c>
      <c r="AD24" s="129" t="s">
        <v>122</v>
      </c>
      <c r="AE24" s="125"/>
    </row>
    <row r="25" spans="1:31" s="110" customFormat="1" ht="11.45" customHeight="1" x14ac:dyDescent="0.2">
      <c r="A25" s="31">
        <f>IF(E25&lt;&gt;"",COUNTA($E$10:E25),"")</f>
        <v>13</v>
      </c>
      <c r="B25" s="70" t="s">
        <v>149</v>
      </c>
      <c r="C25" s="101">
        <v>14</v>
      </c>
      <c r="D25" s="129" t="s">
        <v>122</v>
      </c>
      <c r="E25" s="101">
        <v>19.100000000000001</v>
      </c>
      <c r="F25" s="129" t="s">
        <v>122</v>
      </c>
      <c r="G25" s="101">
        <v>24.7</v>
      </c>
      <c r="H25" s="129" t="s">
        <v>123</v>
      </c>
      <c r="I25" s="101">
        <v>51</v>
      </c>
      <c r="J25" s="129" t="s">
        <v>123</v>
      </c>
      <c r="K25" s="101">
        <v>26.8</v>
      </c>
      <c r="L25" s="129" t="s">
        <v>123</v>
      </c>
      <c r="M25" s="101">
        <v>20.5</v>
      </c>
      <c r="N25" s="129" t="s">
        <v>122</v>
      </c>
      <c r="O25" s="101">
        <v>19.5</v>
      </c>
      <c r="P25" s="129" t="s">
        <v>122</v>
      </c>
      <c r="Q25" s="101">
        <v>60.3</v>
      </c>
      <c r="R25" s="129" t="s">
        <v>123</v>
      </c>
      <c r="S25" s="101">
        <v>7.2</v>
      </c>
      <c r="T25" s="129" t="s">
        <v>122</v>
      </c>
      <c r="U25" s="101">
        <v>34.799999999999997</v>
      </c>
      <c r="V25" s="129" t="s">
        <v>123</v>
      </c>
      <c r="W25" s="101">
        <v>28.1</v>
      </c>
      <c r="X25" s="129" t="s">
        <v>123</v>
      </c>
      <c r="Y25" s="101">
        <v>5.2</v>
      </c>
      <c r="Z25" s="129" t="s">
        <v>122</v>
      </c>
      <c r="AA25" s="101">
        <v>15.5</v>
      </c>
      <c r="AB25" s="129" t="s">
        <v>122</v>
      </c>
      <c r="AC25" s="101">
        <v>34</v>
      </c>
      <c r="AD25" s="129" t="s">
        <v>123</v>
      </c>
      <c r="AE25" s="126"/>
    </row>
    <row r="26" spans="1:31" s="107" customFormat="1" ht="11.45" customHeight="1" x14ac:dyDescent="0.2">
      <c r="A26" s="31">
        <f>IF(E26&lt;&gt;"",COUNTA($E$10:E26),"")</f>
        <v>14</v>
      </c>
      <c r="B26" s="70" t="s">
        <v>150</v>
      </c>
      <c r="C26" s="101">
        <v>15.3</v>
      </c>
      <c r="D26" s="129" t="s">
        <v>122</v>
      </c>
      <c r="E26" s="101">
        <v>17.2</v>
      </c>
      <c r="F26" s="129" t="s">
        <v>123</v>
      </c>
      <c r="G26" s="101">
        <v>27.1</v>
      </c>
      <c r="H26" s="129" t="s">
        <v>123</v>
      </c>
      <c r="I26" s="101">
        <v>47.3</v>
      </c>
      <c r="J26" s="129" t="s">
        <v>123</v>
      </c>
      <c r="K26" s="101">
        <v>39.4</v>
      </c>
      <c r="L26" s="129" t="s">
        <v>123</v>
      </c>
      <c r="M26" s="101">
        <v>19</v>
      </c>
      <c r="N26" s="129" t="s">
        <v>123</v>
      </c>
      <c r="O26" s="101">
        <v>22.6</v>
      </c>
      <c r="P26" s="129" t="s">
        <v>123</v>
      </c>
      <c r="Q26" s="101">
        <v>30.7</v>
      </c>
      <c r="R26" s="129" t="s">
        <v>123</v>
      </c>
      <c r="S26" s="101">
        <v>7.5</v>
      </c>
      <c r="T26" s="129" t="s">
        <v>124</v>
      </c>
      <c r="U26" s="101">
        <v>44.4</v>
      </c>
      <c r="V26" s="129" t="s">
        <v>123</v>
      </c>
      <c r="W26" s="101">
        <v>37.9</v>
      </c>
      <c r="X26" s="129" t="s">
        <v>123</v>
      </c>
      <c r="Y26" s="101">
        <v>10.199999999999999</v>
      </c>
      <c r="Z26" s="129" t="s">
        <v>122</v>
      </c>
      <c r="AA26" s="101">
        <v>23</v>
      </c>
      <c r="AB26" s="129" t="s">
        <v>123</v>
      </c>
      <c r="AC26" s="101">
        <v>32.9</v>
      </c>
      <c r="AD26" s="129" t="s">
        <v>123</v>
      </c>
      <c r="AE26" s="125"/>
    </row>
    <row r="27" spans="1:31" s="110" customFormat="1" ht="11.45" customHeight="1" x14ac:dyDescent="0.2">
      <c r="A27" s="31">
        <f>IF(E27&lt;&gt;"",COUNTA($E$10:E27),"")</f>
        <v>15</v>
      </c>
      <c r="B27" s="70" t="s">
        <v>151</v>
      </c>
      <c r="C27" s="101">
        <v>20</v>
      </c>
      <c r="D27" s="129" t="s">
        <v>122</v>
      </c>
      <c r="E27" s="101">
        <v>34.9</v>
      </c>
      <c r="F27" s="129" t="s">
        <v>123</v>
      </c>
      <c r="G27" s="101">
        <v>50.1</v>
      </c>
      <c r="H27" s="129" t="s">
        <v>123</v>
      </c>
      <c r="I27" s="101">
        <v>97.1</v>
      </c>
      <c r="J27" s="129" t="s">
        <v>123</v>
      </c>
      <c r="K27" s="101">
        <v>88.1</v>
      </c>
      <c r="L27" s="129" t="s">
        <v>123</v>
      </c>
      <c r="M27" s="101">
        <v>34</v>
      </c>
      <c r="N27" s="129" t="s">
        <v>123</v>
      </c>
      <c r="O27" s="101">
        <v>45.4</v>
      </c>
      <c r="P27" s="129" t="s">
        <v>123</v>
      </c>
      <c r="Q27" s="101">
        <v>40.1</v>
      </c>
      <c r="R27" s="129" t="s">
        <v>123</v>
      </c>
      <c r="S27" s="101">
        <v>12</v>
      </c>
      <c r="T27" s="129" t="s">
        <v>122</v>
      </c>
      <c r="U27" s="101">
        <v>84.4</v>
      </c>
      <c r="V27" s="129" t="s">
        <v>123</v>
      </c>
      <c r="W27" s="101">
        <v>80.599999999999994</v>
      </c>
      <c r="X27" s="129" t="s">
        <v>123</v>
      </c>
      <c r="Y27" s="101">
        <v>20</v>
      </c>
      <c r="Z27" s="129" t="s">
        <v>122</v>
      </c>
      <c r="AA27" s="101">
        <v>72</v>
      </c>
      <c r="AB27" s="129" t="s">
        <v>123</v>
      </c>
      <c r="AC27" s="101">
        <v>51.9</v>
      </c>
      <c r="AD27" s="129" t="s">
        <v>123</v>
      </c>
      <c r="AE27" s="126"/>
    </row>
    <row r="28" spans="1:31" s="110" customFormat="1" ht="11.45" customHeight="1" x14ac:dyDescent="0.2">
      <c r="A28" s="31">
        <f>IF(E28&lt;&gt;"",COUNTA($E$10:E28),"")</f>
        <v>16</v>
      </c>
      <c r="B28" s="70" t="s">
        <v>152</v>
      </c>
      <c r="C28" s="101">
        <v>43.6</v>
      </c>
      <c r="D28" s="129" t="s">
        <v>123</v>
      </c>
      <c r="E28" s="101">
        <v>83.1</v>
      </c>
      <c r="F28" s="129" t="s">
        <v>123</v>
      </c>
      <c r="G28" s="101">
        <v>115.8</v>
      </c>
      <c r="H28" s="129" t="s">
        <v>123</v>
      </c>
      <c r="I28" s="101">
        <v>165.5</v>
      </c>
      <c r="J28" s="129" t="s">
        <v>121</v>
      </c>
      <c r="K28" s="101">
        <v>200.6</v>
      </c>
      <c r="L28" s="129" t="s">
        <v>121</v>
      </c>
      <c r="M28" s="101">
        <v>43.2</v>
      </c>
      <c r="N28" s="129" t="s">
        <v>121</v>
      </c>
      <c r="O28" s="101">
        <v>47.2</v>
      </c>
      <c r="P28" s="129" t="s">
        <v>123</v>
      </c>
      <c r="Q28" s="101">
        <v>41</v>
      </c>
      <c r="R28" s="129" t="s">
        <v>123</v>
      </c>
      <c r="S28" s="101">
        <v>10.7</v>
      </c>
      <c r="T28" s="129" t="s">
        <v>122</v>
      </c>
      <c r="U28" s="101">
        <v>172.6</v>
      </c>
      <c r="V28" s="129" t="s">
        <v>121</v>
      </c>
      <c r="W28" s="101">
        <v>139.19999999999999</v>
      </c>
      <c r="X28" s="129" t="s">
        <v>121</v>
      </c>
      <c r="Y28" s="101">
        <v>28.8</v>
      </c>
      <c r="Z28" s="129" t="s">
        <v>123</v>
      </c>
      <c r="AA28" s="101">
        <v>156.5</v>
      </c>
      <c r="AB28" s="129" t="s">
        <v>123</v>
      </c>
      <c r="AC28" s="101">
        <v>134.5</v>
      </c>
      <c r="AD28" s="129" t="s">
        <v>123</v>
      </c>
      <c r="AE28" s="126"/>
    </row>
    <row r="29" spans="1:31" s="110" customFormat="1" ht="11.45" customHeight="1" x14ac:dyDescent="0.2">
      <c r="A29" s="31">
        <f>IF(E29&lt;&gt;"",COUNTA($E$10:E29),"")</f>
        <v>17</v>
      </c>
      <c r="B29" s="70" t="s">
        <v>156</v>
      </c>
      <c r="C29" s="101">
        <v>350</v>
      </c>
      <c r="D29" s="129" t="s">
        <v>121</v>
      </c>
      <c r="E29" s="101">
        <v>607.4</v>
      </c>
      <c r="F29" s="129" t="s">
        <v>121</v>
      </c>
      <c r="G29" s="101">
        <v>682.9</v>
      </c>
      <c r="H29" s="129" t="s">
        <v>121</v>
      </c>
      <c r="I29" s="101">
        <v>238.5</v>
      </c>
      <c r="J29" s="129" t="s">
        <v>121</v>
      </c>
      <c r="K29" s="101">
        <v>527.79999999999995</v>
      </c>
      <c r="L29" s="129" t="s">
        <v>121</v>
      </c>
      <c r="M29" s="101">
        <v>12.5</v>
      </c>
      <c r="N29" s="129" t="s">
        <v>122</v>
      </c>
      <c r="O29" s="101">
        <v>41.6</v>
      </c>
      <c r="P29" s="129" t="s">
        <v>121</v>
      </c>
      <c r="Q29" s="101">
        <v>39.200000000000003</v>
      </c>
      <c r="R29" s="129" t="s">
        <v>123</v>
      </c>
      <c r="S29" s="101">
        <v>24.2</v>
      </c>
      <c r="T29" s="129" t="s">
        <v>123</v>
      </c>
      <c r="U29" s="101">
        <v>492.2</v>
      </c>
      <c r="V29" s="129" t="s">
        <v>121</v>
      </c>
      <c r="W29" s="101">
        <v>123</v>
      </c>
      <c r="X29" s="129" t="s">
        <v>121</v>
      </c>
      <c r="Y29" s="101">
        <v>64</v>
      </c>
      <c r="Z29" s="129" t="s">
        <v>121</v>
      </c>
      <c r="AA29" s="101">
        <v>606.5</v>
      </c>
      <c r="AB29" s="129" t="s">
        <v>121</v>
      </c>
      <c r="AC29" s="101">
        <v>188.2</v>
      </c>
      <c r="AD29" s="129" t="s">
        <v>121</v>
      </c>
      <c r="AE29" s="126"/>
    </row>
    <row r="30" spans="1:31" s="110" customFormat="1" ht="11.45" customHeight="1" x14ac:dyDescent="0.2">
      <c r="A30" s="31">
        <f>IF(E30&lt;&gt;"",COUNTA($E$10:E30),"")</f>
        <v>18</v>
      </c>
      <c r="B30" s="70" t="s">
        <v>155</v>
      </c>
      <c r="C30" s="101">
        <v>833</v>
      </c>
      <c r="D30" s="129" t="s">
        <v>121</v>
      </c>
      <c r="E30" s="101">
        <v>451.4</v>
      </c>
      <c r="F30" s="129" t="s">
        <v>121</v>
      </c>
      <c r="G30" s="101">
        <v>182.3</v>
      </c>
      <c r="H30" s="129" t="s">
        <v>121</v>
      </c>
      <c r="I30" s="101" t="s">
        <v>0</v>
      </c>
      <c r="J30" s="129" t="s">
        <v>121</v>
      </c>
      <c r="K30" s="101">
        <v>20.399999999999999</v>
      </c>
      <c r="L30" s="129" t="s">
        <v>121</v>
      </c>
      <c r="M30" s="101" t="s">
        <v>5</v>
      </c>
      <c r="N30" s="129" t="s">
        <v>23</v>
      </c>
      <c r="O30" s="101" t="s">
        <v>5</v>
      </c>
      <c r="P30" s="129" t="s">
        <v>23</v>
      </c>
      <c r="Q30" s="101" t="s">
        <v>5</v>
      </c>
      <c r="R30" s="129" t="s">
        <v>23</v>
      </c>
      <c r="S30" s="101" t="s">
        <v>5</v>
      </c>
      <c r="T30" s="129" t="s">
        <v>23</v>
      </c>
      <c r="U30" s="101">
        <v>40.4</v>
      </c>
      <c r="V30" s="129" t="s">
        <v>121</v>
      </c>
      <c r="W30" s="101" t="s">
        <v>5</v>
      </c>
      <c r="X30" s="129" t="s">
        <v>23</v>
      </c>
      <c r="Y30" s="101">
        <v>8.1999999999999993</v>
      </c>
      <c r="Z30" s="129" t="s">
        <v>121</v>
      </c>
      <c r="AA30" s="101">
        <v>58.5</v>
      </c>
      <c r="AB30" s="129" t="s">
        <v>121</v>
      </c>
      <c r="AC30" s="101" t="s">
        <v>5</v>
      </c>
      <c r="AD30" s="129" t="s">
        <v>23</v>
      </c>
      <c r="AE30" s="126"/>
    </row>
    <row r="31" spans="1:31" s="107" customFormat="1" ht="20.100000000000001" customHeight="1" x14ac:dyDescent="0.2">
      <c r="A31" s="31" t="str">
        <f>IF(E31&lt;&gt;"",COUNTA($E$10:E31),"")</f>
        <v/>
      </c>
      <c r="B31" s="90" t="s">
        <v>23</v>
      </c>
      <c r="C31" s="184" t="s">
        <v>118</v>
      </c>
      <c r="D31" s="184"/>
      <c r="E31" s="184"/>
      <c r="F31" s="184"/>
      <c r="G31" s="184"/>
      <c r="H31" s="184"/>
      <c r="I31" s="184"/>
      <c r="J31" s="184"/>
      <c r="K31" s="184"/>
      <c r="L31" s="184"/>
      <c r="M31" s="184"/>
      <c r="N31" s="184"/>
      <c r="O31" s="184" t="s">
        <v>118</v>
      </c>
      <c r="P31" s="184"/>
      <c r="Q31" s="184"/>
      <c r="R31" s="184"/>
      <c r="S31" s="184"/>
      <c r="T31" s="184"/>
      <c r="U31" s="184"/>
      <c r="V31" s="184"/>
      <c r="W31" s="184"/>
      <c r="X31" s="184"/>
      <c r="Y31" s="184"/>
      <c r="Z31" s="184"/>
      <c r="AA31" s="184"/>
      <c r="AB31" s="184"/>
      <c r="AC31" s="184"/>
      <c r="AD31" s="184"/>
      <c r="AE31" s="125"/>
    </row>
    <row r="32" spans="1:31" s="107" customFormat="1" ht="11.45" customHeight="1" x14ac:dyDescent="0.2">
      <c r="A32" s="31">
        <f>IF(E32&lt;&gt;"",COUNTA($E$10:E32),"")</f>
        <v>19</v>
      </c>
      <c r="B32" s="90" t="s">
        <v>126</v>
      </c>
      <c r="C32" s="100">
        <v>1071.5</v>
      </c>
      <c r="D32" s="127" t="s">
        <v>121</v>
      </c>
      <c r="E32" s="100">
        <v>558</v>
      </c>
      <c r="F32" s="127" t="s">
        <v>121</v>
      </c>
      <c r="G32" s="100">
        <v>314.39999999999998</v>
      </c>
      <c r="H32" s="127" t="s">
        <v>121</v>
      </c>
      <c r="I32" s="100">
        <v>66.900000000000006</v>
      </c>
      <c r="J32" s="127" t="s">
        <v>121</v>
      </c>
      <c r="K32" s="100">
        <v>131.1</v>
      </c>
      <c r="L32" s="127" t="s">
        <v>121</v>
      </c>
      <c r="M32" s="100">
        <v>7.7</v>
      </c>
      <c r="N32" s="127" t="s">
        <v>123</v>
      </c>
      <c r="O32" s="100">
        <v>15.1</v>
      </c>
      <c r="P32" s="127" t="s">
        <v>123</v>
      </c>
      <c r="Q32" s="100">
        <v>13.7</v>
      </c>
      <c r="R32" s="127" t="s">
        <v>123</v>
      </c>
      <c r="S32" s="100">
        <v>5.9</v>
      </c>
      <c r="T32" s="127" t="s">
        <v>122</v>
      </c>
      <c r="U32" s="100">
        <v>153.9</v>
      </c>
      <c r="V32" s="127" t="s">
        <v>121</v>
      </c>
      <c r="W32" s="100">
        <v>31.7</v>
      </c>
      <c r="X32" s="127" t="s">
        <v>121</v>
      </c>
      <c r="Y32" s="100">
        <v>12.7</v>
      </c>
      <c r="Z32" s="127" t="s">
        <v>121</v>
      </c>
      <c r="AA32" s="100">
        <v>173.6</v>
      </c>
      <c r="AB32" s="127" t="s">
        <v>121</v>
      </c>
      <c r="AC32" s="100">
        <v>41</v>
      </c>
      <c r="AD32" s="127" t="s">
        <v>121</v>
      </c>
      <c r="AE32" s="125"/>
    </row>
    <row r="33" spans="1:31" s="107" customFormat="1" ht="11.45" customHeight="1" x14ac:dyDescent="0.2">
      <c r="A33" s="31" t="str">
        <f>IF(E33&lt;&gt;"",COUNTA($E$10:E33),"")</f>
        <v/>
      </c>
      <c r="B33" s="90"/>
      <c r="C33" s="101"/>
      <c r="D33" s="129"/>
      <c r="E33" s="101"/>
      <c r="F33" s="129"/>
      <c r="G33" s="101"/>
      <c r="H33" s="129"/>
      <c r="I33" s="101"/>
      <c r="J33" s="129"/>
      <c r="K33" s="101"/>
      <c r="L33" s="129"/>
      <c r="M33" s="101"/>
      <c r="N33" s="129"/>
      <c r="O33" s="101"/>
      <c r="P33" s="129"/>
      <c r="Q33" s="101"/>
      <c r="R33" s="129"/>
      <c r="S33" s="101"/>
      <c r="T33" s="129"/>
      <c r="U33" s="101"/>
      <c r="V33" s="129"/>
      <c r="W33" s="101"/>
      <c r="X33" s="129"/>
      <c r="Y33" s="101"/>
      <c r="Z33" s="129"/>
      <c r="AA33" s="101"/>
      <c r="AB33" s="129"/>
      <c r="AC33" s="101"/>
      <c r="AD33" s="129"/>
      <c r="AE33" s="125"/>
    </row>
    <row r="34" spans="1:31" s="110" customFormat="1" ht="11.45" customHeight="1" x14ac:dyDescent="0.2">
      <c r="A34" s="31">
        <f>IF(E34&lt;&gt;"",COUNTA($E$10:E34),"")</f>
        <v>20</v>
      </c>
      <c r="B34" s="70" t="s">
        <v>341</v>
      </c>
      <c r="C34" s="101">
        <v>0.8</v>
      </c>
      <c r="D34" s="129" t="s">
        <v>122</v>
      </c>
      <c r="E34" s="101">
        <v>0.5</v>
      </c>
      <c r="F34" s="129" t="s">
        <v>122</v>
      </c>
      <c r="G34" s="101">
        <v>0.3</v>
      </c>
      <c r="H34" s="129" t="s">
        <v>124</v>
      </c>
      <c r="I34" s="101">
        <v>0.3</v>
      </c>
      <c r="J34" s="129" t="s">
        <v>124</v>
      </c>
      <c r="K34" s="101" t="s">
        <v>11</v>
      </c>
      <c r="L34" s="129" t="s">
        <v>125</v>
      </c>
      <c r="M34" s="101">
        <v>0.2</v>
      </c>
      <c r="N34" s="129" t="s">
        <v>122</v>
      </c>
      <c r="O34" s="101" t="s">
        <v>11</v>
      </c>
      <c r="P34" s="129" t="s">
        <v>125</v>
      </c>
      <c r="Q34" s="101">
        <v>0.6</v>
      </c>
      <c r="R34" s="129" t="s">
        <v>122</v>
      </c>
      <c r="S34" s="101" t="s">
        <v>11</v>
      </c>
      <c r="T34" s="129" t="s">
        <v>125</v>
      </c>
      <c r="U34" s="101">
        <v>0.2</v>
      </c>
      <c r="V34" s="129" t="s">
        <v>124</v>
      </c>
      <c r="W34" s="101">
        <v>0</v>
      </c>
      <c r="X34" s="129" t="s">
        <v>124</v>
      </c>
      <c r="Y34" s="101">
        <v>0.1</v>
      </c>
      <c r="Z34" s="129" t="s">
        <v>122</v>
      </c>
      <c r="AA34" s="101" t="s">
        <v>11</v>
      </c>
      <c r="AB34" s="129" t="s">
        <v>125</v>
      </c>
      <c r="AC34" s="101">
        <v>0.2</v>
      </c>
      <c r="AD34" s="129" t="s">
        <v>124</v>
      </c>
      <c r="AE34" s="126"/>
    </row>
    <row r="35" spans="1:31" s="110" customFormat="1" ht="11.45" customHeight="1" x14ac:dyDescent="0.2">
      <c r="A35" s="31">
        <f>IF(E35&lt;&gt;"",COUNTA($E$10:E35),"")</f>
        <v>21</v>
      </c>
      <c r="B35" s="70" t="s">
        <v>148</v>
      </c>
      <c r="C35" s="101">
        <v>2.2999999999999998</v>
      </c>
      <c r="D35" s="129" t="s">
        <v>122</v>
      </c>
      <c r="E35" s="101">
        <v>1.7</v>
      </c>
      <c r="F35" s="129" t="s">
        <v>122</v>
      </c>
      <c r="G35" s="101">
        <v>1.5</v>
      </c>
      <c r="H35" s="129" t="s">
        <v>122</v>
      </c>
      <c r="I35" s="101">
        <v>1</v>
      </c>
      <c r="J35" s="129" t="s">
        <v>122</v>
      </c>
      <c r="K35" s="101">
        <v>0.8</v>
      </c>
      <c r="L35" s="129" t="s">
        <v>124</v>
      </c>
      <c r="M35" s="101">
        <v>0.4</v>
      </c>
      <c r="N35" s="129" t="s">
        <v>122</v>
      </c>
      <c r="O35" s="101">
        <v>0.3</v>
      </c>
      <c r="P35" s="129" t="s">
        <v>124</v>
      </c>
      <c r="Q35" s="101">
        <v>0.8</v>
      </c>
      <c r="R35" s="129" t="s">
        <v>122</v>
      </c>
      <c r="S35" s="101" t="s">
        <v>11</v>
      </c>
      <c r="T35" s="129" t="s">
        <v>125</v>
      </c>
      <c r="U35" s="101">
        <v>0.6</v>
      </c>
      <c r="V35" s="129" t="s">
        <v>124</v>
      </c>
      <c r="W35" s="101">
        <v>0.2</v>
      </c>
      <c r="X35" s="129" t="s">
        <v>122</v>
      </c>
      <c r="Y35" s="101" t="s">
        <v>11</v>
      </c>
      <c r="Z35" s="129" t="s">
        <v>125</v>
      </c>
      <c r="AA35" s="101">
        <v>0.7</v>
      </c>
      <c r="AB35" s="129" t="s">
        <v>124</v>
      </c>
      <c r="AC35" s="101">
        <v>0.4</v>
      </c>
      <c r="AD35" s="129" t="s">
        <v>122</v>
      </c>
      <c r="AE35" s="126"/>
    </row>
    <row r="36" spans="1:31" s="110" customFormat="1" ht="11.45" customHeight="1" x14ac:dyDescent="0.2">
      <c r="A36" s="31">
        <f>IF(E36&lt;&gt;"",COUNTA($E$10:E36),"")</f>
        <v>22</v>
      </c>
      <c r="B36" s="70" t="s">
        <v>149</v>
      </c>
      <c r="C36" s="101">
        <v>4.0999999999999996</v>
      </c>
      <c r="D36" s="129" t="s">
        <v>122</v>
      </c>
      <c r="E36" s="101">
        <v>3.8</v>
      </c>
      <c r="F36" s="129" t="s">
        <v>122</v>
      </c>
      <c r="G36" s="101">
        <v>2.7</v>
      </c>
      <c r="H36" s="129" t="s">
        <v>122</v>
      </c>
      <c r="I36" s="101">
        <v>3.1</v>
      </c>
      <c r="J36" s="129" t="s">
        <v>123</v>
      </c>
      <c r="K36" s="101">
        <v>2.2999999999999998</v>
      </c>
      <c r="L36" s="129" t="s">
        <v>122</v>
      </c>
      <c r="M36" s="101">
        <v>0.7</v>
      </c>
      <c r="N36" s="129" t="s">
        <v>122</v>
      </c>
      <c r="O36" s="101">
        <v>1.3</v>
      </c>
      <c r="P36" s="129" t="s">
        <v>122</v>
      </c>
      <c r="Q36" s="101">
        <v>1.8</v>
      </c>
      <c r="R36" s="129" t="s">
        <v>122</v>
      </c>
      <c r="S36" s="101">
        <v>0.4</v>
      </c>
      <c r="T36" s="129" t="s">
        <v>124</v>
      </c>
      <c r="U36" s="101">
        <v>2.5</v>
      </c>
      <c r="V36" s="129" t="s">
        <v>122</v>
      </c>
      <c r="W36" s="101">
        <v>1</v>
      </c>
      <c r="X36" s="129" t="s">
        <v>122</v>
      </c>
      <c r="Y36" s="101">
        <v>0.3</v>
      </c>
      <c r="Z36" s="129" t="s">
        <v>124</v>
      </c>
      <c r="AA36" s="101">
        <v>2</v>
      </c>
      <c r="AB36" s="129" t="s">
        <v>122</v>
      </c>
      <c r="AC36" s="101">
        <v>1.9</v>
      </c>
      <c r="AD36" s="129" t="s">
        <v>122</v>
      </c>
      <c r="AE36" s="126"/>
    </row>
    <row r="37" spans="1:31" s="107" customFormat="1" ht="11.45" customHeight="1" x14ac:dyDescent="0.2">
      <c r="A37" s="31">
        <f>IF(E37&lt;&gt;"",COUNTA($E$10:E37),"")</f>
        <v>23</v>
      </c>
      <c r="B37" s="70" t="s">
        <v>150</v>
      </c>
      <c r="C37" s="101">
        <v>4.5999999999999996</v>
      </c>
      <c r="D37" s="129" t="s">
        <v>122</v>
      </c>
      <c r="E37" s="101">
        <v>3.3</v>
      </c>
      <c r="F37" s="129" t="s">
        <v>122</v>
      </c>
      <c r="G37" s="101">
        <v>3.4</v>
      </c>
      <c r="H37" s="129" t="s">
        <v>122</v>
      </c>
      <c r="I37" s="101">
        <v>3.6</v>
      </c>
      <c r="J37" s="129" t="s">
        <v>123</v>
      </c>
      <c r="K37" s="101">
        <v>3.4</v>
      </c>
      <c r="L37" s="129" t="s">
        <v>123</v>
      </c>
      <c r="M37" s="101">
        <v>0.9</v>
      </c>
      <c r="N37" s="129" t="s">
        <v>122</v>
      </c>
      <c r="O37" s="101">
        <v>1.3</v>
      </c>
      <c r="P37" s="129" t="s">
        <v>122</v>
      </c>
      <c r="Q37" s="101">
        <v>1.5</v>
      </c>
      <c r="R37" s="129" t="s">
        <v>122</v>
      </c>
      <c r="S37" s="101">
        <v>0.5</v>
      </c>
      <c r="T37" s="129" t="s">
        <v>124</v>
      </c>
      <c r="U37" s="101">
        <v>3.4</v>
      </c>
      <c r="V37" s="129" t="s">
        <v>122</v>
      </c>
      <c r="W37" s="101">
        <v>1.3</v>
      </c>
      <c r="X37" s="129" t="s">
        <v>122</v>
      </c>
      <c r="Y37" s="101">
        <v>0.5</v>
      </c>
      <c r="Z37" s="129" t="s">
        <v>124</v>
      </c>
      <c r="AA37" s="101">
        <v>2.6</v>
      </c>
      <c r="AB37" s="129" t="s">
        <v>122</v>
      </c>
      <c r="AC37" s="101">
        <v>2</v>
      </c>
      <c r="AD37" s="129" t="s">
        <v>123</v>
      </c>
      <c r="AE37" s="125"/>
    </row>
    <row r="38" spans="1:31" s="107" customFormat="1" ht="11.45" customHeight="1" x14ac:dyDescent="0.2">
      <c r="A38" s="31">
        <f>IF(E38&lt;&gt;"",COUNTA($E$10:E38),"")</f>
        <v>24</v>
      </c>
      <c r="B38" s="70" t="s">
        <v>151</v>
      </c>
      <c r="C38" s="101">
        <v>8.9</v>
      </c>
      <c r="D38" s="129" t="s">
        <v>122</v>
      </c>
      <c r="E38" s="101">
        <v>9.1999999999999993</v>
      </c>
      <c r="F38" s="129" t="s">
        <v>123</v>
      </c>
      <c r="G38" s="101">
        <v>7.6</v>
      </c>
      <c r="H38" s="129" t="s">
        <v>123</v>
      </c>
      <c r="I38" s="101">
        <v>8</v>
      </c>
      <c r="J38" s="129" t="s">
        <v>123</v>
      </c>
      <c r="K38" s="101">
        <v>9.8000000000000007</v>
      </c>
      <c r="L38" s="129" t="s">
        <v>123</v>
      </c>
      <c r="M38" s="101">
        <v>1.8</v>
      </c>
      <c r="N38" s="129" t="s">
        <v>122</v>
      </c>
      <c r="O38" s="101">
        <v>3.2</v>
      </c>
      <c r="P38" s="129" t="s">
        <v>123</v>
      </c>
      <c r="Q38" s="101">
        <v>2.1</v>
      </c>
      <c r="R38" s="129" t="s">
        <v>122</v>
      </c>
      <c r="S38" s="101">
        <v>0.8</v>
      </c>
      <c r="T38" s="129" t="s">
        <v>122</v>
      </c>
      <c r="U38" s="101">
        <v>8.6999999999999993</v>
      </c>
      <c r="V38" s="129" t="s">
        <v>123</v>
      </c>
      <c r="W38" s="101">
        <v>4.2</v>
      </c>
      <c r="X38" s="129" t="s">
        <v>123</v>
      </c>
      <c r="Y38" s="101">
        <v>1</v>
      </c>
      <c r="Z38" s="129" t="s">
        <v>122</v>
      </c>
      <c r="AA38" s="101">
        <v>8.4</v>
      </c>
      <c r="AB38" s="129" t="s">
        <v>123</v>
      </c>
      <c r="AC38" s="101">
        <v>4</v>
      </c>
      <c r="AD38" s="129" t="s">
        <v>123</v>
      </c>
      <c r="AE38" s="125"/>
    </row>
    <row r="39" spans="1:31" s="110" customFormat="1" ht="11.45" customHeight="1" x14ac:dyDescent="0.2">
      <c r="A39" s="31">
        <f>IF(E39&lt;&gt;"",COUNTA($E$10:E39),"")</f>
        <v>25</v>
      </c>
      <c r="B39" s="70" t="s">
        <v>152</v>
      </c>
      <c r="C39" s="101">
        <v>25</v>
      </c>
      <c r="D39" s="129" t="s">
        <v>123</v>
      </c>
      <c r="E39" s="101">
        <v>26.6</v>
      </c>
      <c r="F39" s="129" t="s">
        <v>123</v>
      </c>
      <c r="G39" s="101">
        <v>26</v>
      </c>
      <c r="H39" s="129" t="s">
        <v>123</v>
      </c>
      <c r="I39" s="101">
        <v>15.3</v>
      </c>
      <c r="J39" s="129" t="s">
        <v>123</v>
      </c>
      <c r="K39" s="101">
        <v>26.2</v>
      </c>
      <c r="L39" s="129" t="s">
        <v>123</v>
      </c>
      <c r="M39" s="101">
        <v>2.1</v>
      </c>
      <c r="N39" s="129" t="s">
        <v>122</v>
      </c>
      <c r="O39" s="101">
        <v>4.3</v>
      </c>
      <c r="P39" s="129" t="s">
        <v>122</v>
      </c>
      <c r="Q39" s="101">
        <v>3.3</v>
      </c>
      <c r="R39" s="129" t="s">
        <v>122</v>
      </c>
      <c r="S39" s="101">
        <v>1</v>
      </c>
      <c r="T39" s="129" t="s">
        <v>122</v>
      </c>
      <c r="U39" s="101">
        <v>21.5</v>
      </c>
      <c r="V39" s="129" t="s">
        <v>123</v>
      </c>
      <c r="W39" s="101">
        <v>9.4</v>
      </c>
      <c r="X39" s="129" t="s">
        <v>123</v>
      </c>
      <c r="Y39" s="101">
        <v>2.2000000000000002</v>
      </c>
      <c r="Z39" s="129" t="s">
        <v>122</v>
      </c>
      <c r="AA39" s="101">
        <v>24.7</v>
      </c>
      <c r="AB39" s="129" t="s">
        <v>123</v>
      </c>
      <c r="AC39" s="101">
        <v>11.8</v>
      </c>
      <c r="AD39" s="129" t="s">
        <v>123</v>
      </c>
      <c r="AE39" s="126"/>
    </row>
    <row r="40" spans="1:31" s="110" customFormat="1" ht="11.45" customHeight="1" x14ac:dyDescent="0.2">
      <c r="A40" s="31">
        <f>IF(E40&lt;&gt;"",COUNTA($E$10:E40),"")</f>
        <v>26</v>
      </c>
      <c r="B40" s="70" t="s">
        <v>156</v>
      </c>
      <c r="C40" s="101">
        <v>280.3</v>
      </c>
      <c r="D40" s="129" t="s">
        <v>121</v>
      </c>
      <c r="E40" s="101">
        <v>277.60000000000002</v>
      </c>
      <c r="F40" s="129" t="s">
        <v>121</v>
      </c>
      <c r="G40" s="101">
        <v>205.4</v>
      </c>
      <c r="H40" s="129" t="s">
        <v>121</v>
      </c>
      <c r="I40" s="101">
        <v>33.5</v>
      </c>
      <c r="J40" s="129" t="s">
        <v>121</v>
      </c>
      <c r="K40" s="101">
        <v>84.5</v>
      </c>
      <c r="L40" s="129" t="s">
        <v>121</v>
      </c>
      <c r="M40" s="101">
        <v>1.6</v>
      </c>
      <c r="N40" s="129" t="s">
        <v>122</v>
      </c>
      <c r="O40" s="101">
        <v>4.5999999999999996</v>
      </c>
      <c r="P40" s="129" t="s">
        <v>123</v>
      </c>
      <c r="Q40" s="101">
        <v>3.7</v>
      </c>
      <c r="R40" s="129" t="s">
        <v>122</v>
      </c>
      <c r="S40" s="101">
        <v>3</v>
      </c>
      <c r="T40" s="129" t="s">
        <v>122</v>
      </c>
      <c r="U40" s="101">
        <v>102.6</v>
      </c>
      <c r="V40" s="129" t="s">
        <v>121</v>
      </c>
      <c r="W40" s="101">
        <v>15.5</v>
      </c>
      <c r="X40" s="129" t="s">
        <v>123</v>
      </c>
      <c r="Y40" s="101">
        <v>6.4</v>
      </c>
      <c r="Z40" s="129" t="s">
        <v>121</v>
      </c>
      <c r="AA40" s="101">
        <v>121.6</v>
      </c>
      <c r="AB40" s="129" t="s">
        <v>121</v>
      </c>
      <c r="AC40" s="101">
        <v>20.8</v>
      </c>
      <c r="AD40" s="129" t="s">
        <v>123</v>
      </c>
      <c r="AE40" s="126"/>
    </row>
    <row r="41" spans="1:31" s="107" customFormat="1" ht="11.45" customHeight="1" x14ac:dyDescent="0.2">
      <c r="A41" s="31">
        <f>IF(E41&lt;&gt;"",COUNTA($E$10:E41),"")</f>
        <v>27</v>
      </c>
      <c r="B41" s="70" t="s">
        <v>155</v>
      </c>
      <c r="C41" s="101">
        <v>745.5</v>
      </c>
      <c r="D41" s="129" t="s">
        <v>121</v>
      </c>
      <c r="E41" s="101">
        <v>235.5</v>
      </c>
      <c r="F41" s="129" t="s">
        <v>121</v>
      </c>
      <c r="G41" s="101">
        <v>67.599999999999994</v>
      </c>
      <c r="H41" s="129" t="s">
        <v>121</v>
      </c>
      <c r="I41" s="101">
        <v>2.1</v>
      </c>
      <c r="J41" s="129" t="s">
        <v>121</v>
      </c>
      <c r="K41" s="101">
        <v>3.9</v>
      </c>
      <c r="L41" s="129" t="s">
        <v>121</v>
      </c>
      <c r="M41" s="101" t="s">
        <v>5</v>
      </c>
      <c r="N41" s="129" t="s">
        <v>23</v>
      </c>
      <c r="O41" s="101" t="s">
        <v>5</v>
      </c>
      <c r="P41" s="129" t="s">
        <v>23</v>
      </c>
      <c r="Q41" s="101" t="s">
        <v>5</v>
      </c>
      <c r="R41" s="129" t="s">
        <v>23</v>
      </c>
      <c r="S41" s="101" t="s">
        <v>5</v>
      </c>
      <c r="T41" s="129" t="s">
        <v>23</v>
      </c>
      <c r="U41" s="101">
        <v>14.2</v>
      </c>
      <c r="V41" s="129" t="s">
        <v>121</v>
      </c>
      <c r="W41" s="101" t="s">
        <v>5</v>
      </c>
      <c r="X41" s="129" t="s">
        <v>23</v>
      </c>
      <c r="Y41" s="101">
        <v>2</v>
      </c>
      <c r="Z41" s="129" t="s">
        <v>121</v>
      </c>
      <c r="AA41" s="101">
        <v>13.6</v>
      </c>
      <c r="AB41" s="129" t="s">
        <v>121</v>
      </c>
      <c r="AC41" s="101" t="s">
        <v>5</v>
      </c>
      <c r="AD41" s="129" t="s">
        <v>23</v>
      </c>
      <c r="AE41" s="125"/>
    </row>
    <row r="42" spans="1:31" ht="11.45" customHeight="1" x14ac:dyDescent="0.2"/>
    <row r="43" spans="1:31" ht="11.45" customHeight="1" x14ac:dyDescent="0.2"/>
    <row r="44" spans="1:31" ht="11.45" customHeight="1" x14ac:dyDescent="0.2"/>
    <row r="45" spans="1:31" ht="11.45" customHeight="1" x14ac:dyDescent="0.2"/>
    <row r="46" spans="1:31" ht="11.45" customHeight="1" x14ac:dyDescent="0.2"/>
    <row r="47" spans="1:31" ht="11.45" customHeight="1" x14ac:dyDescent="0.2"/>
    <row r="48" spans="1:3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sheetData>
  <mergeCells count="43">
    <mergeCell ref="C31:N31"/>
    <mergeCell ref="O31:AD31"/>
    <mergeCell ref="O8:P8"/>
    <mergeCell ref="S8:T8"/>
    <mergeCell ref="U8:V8"/>
    <mergeCell ref="Q8:R8"/>
    <mergeCell ref="AC8:AD8"/>
    <mergeCell ref="C9:N9"/>
    <mergeCell ref="O9:AD9"/>
    <mergeCell ref="C20:N20"/>
    <mergeCell ref="O20:AD20"/>
    <mergeCell ref="S5:T7"/>
    <mergeCell ref="W8:X8"/>
    <mergeCell ref="Y8:Z8"/>
    <mergeCell ref="AA8:AB8"/>
    <mergeCell ref="C8:D8"/>
    <mergeCell ref="E8:F8"/>
    <mergeCell ref="G8:H8"/>
    <mergeCell ref="I8:J8"/>
    <mergeCell ref="K8:L8"/>
    <mergeCell ref="M8:N8"/>
    <mergeCell ref="Q5:R7"/>
    <mergeCell ref="G5:H7"/>
    <mergeCell ref="I5:J7"/>
    <mergeCell ref="K5:L7"/>
    <mergeCell ref="M5:N7"/>
    <mergeCell ref="O5:P7"/>
    <mergeCell ref="A1:B2"/>
    <mergeCell ref="C1:N2"/>
    <mergeCell ref="O1:AD2"/>
    <mergeCell ref="A3:A7"/>
    <mergeCell ref="B3:B7"/>
    <mergeCell ref="C3:D7"/>
    <mergeCell ref="E3:N3"/>
    <mergeCell ref="O3:AD3"/>
    <mergeCell ref="E4:F7"/>
    <mergeCell ref="G4:N4"/>
    <mergeCell ref="O4:T4"/>
    <mergeCell ref="U4:V7"/>
    <mergeCell ref="W4:X7"/>
    <mergeCell ref="Y4:Z7"/>
    <mergeCell ref="AA4:AB7"/>
    <mergeCell ref="AC4:AD7"/>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2021 01&amp;R&amp;"-,Standard"&amp;7&amp;P</oddFooter>
    <evenFooter>&amp;L&amp;"-,Standard"&amp;7&amp;P&amp;R&amp;"-,Standard"&amp;7StatA MV, Statistischer Bericht C113E 2021 01</evenFooter>
  </headerFooter>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0"/>
  <sheetViews>
    <sheetView zoomScale="140" zoomScaleNormal="140" workbookViewId="0">
      <selection sqref="A1:B1"/>
    </sheetView>
  </sheetViews>
  <sheetFormatPr baseColWidth="10" defaultColWidth="11.42578125" defaultRowHeight="12" x14ac:dyDescent="0.2"/>
  <cols>
    <col min="1" max="1" width="5.7109375" style="21" customWidth="1"/>
    <col min="2" max="2" width="80.7109375" style="8" customWidth="1"/>
    <col min="3" max="16384" width="11.42578125" style="8"/>
  </cols>
  <sheetData>
    <row r="1" spans="1:2" s="130" customFormat="1" ht="50.1" customHeight="1" x14ac:dyDescent="0.2">
      <c r="A1" s="193" t="s">
        <v>69</v>
      </c>
      <c r="B1" s="193"/>
    </row>
    <row r="2" spans="1:2" ht="12" customHeight="1" x14ac:dyDescent="0.2">
      <c r="A2" s="21" t="s">
        <v>70</v>
      </c>
      <c r="B2" s="25" t="s">
        <v>134</v>
      </c>
    </row>
    <row r="3" spans="1:2" ht="8.1" customHeight="1" x14ac:dyDescent="0.2">
      <c r="B3" s="25"/>
    </row>
    <row r="4" spans="1:2" ht="12" customHeight="1" x14ac:dyDescent="0.2">
      <c r="A4" s="21" t="s">
        <v>71</v>
      </c>
      <c r="B4" s="25" t="s">
        <v>135</v>
      </c>
    </row>
    <row r="5" spans="1:2" ht="8.1" customHeight="1" x14ac:dyDescent="0.2">
      <c r="B5" s="25"/>
    </row>
    <row r="6" spans="1:2" ht="12" customHeight="1" x14ac:dyDescent="0.2">
      <c r="A6" s="21" t="s">
        <v>72</v>
      </c>
      <c r="B6" s="25" t="s">
        <v>136</v>
      </c>
    </row>
    <row r="7" spans="1:2" ht="8.1" customHeight="1" x14ac:dyDescent="0.2">
      <c r="A7" s="26"/>
      <c r="B7" s="25"/>
    </row>
    <row r="8" spans="1:2" ht="12" customHeight="1" x14ac:dyDescent="0.2">
      <c r="A8" s="21" t="s">
        <v>73</v>
      </c>
      <c r="B8" s="8" t="s">
        <v>137</v>
      </c>
    </row>
    <row r="9" spans="1:2" ht="8.1" customHeight="1" x14ac:dyDescent="0.2">
      <c r="A9" s="26"/>
      <c r="B9" s="25"/>
    </row>
    <row r="10" spans="1:2" ht="12" customHeight="1" x14ac:dyDescent="0.2">
      <c r="A10" s="21" t="s">
        <v>100</v>
      </c>
      <c r="B10" s="25" t="s">
        <v>138</v>
      </c>
    </row>
    <row r="11" spans="1:2" ht="8.1" customHeight="1" x14ac:dyDescent="0.2">
      <c r="A11" s="26"/>
      <c r="B11" s="25"/>
    </row>
    <row r="12" spans="1:2" ht="12" customHeight="1" x14ac:dyDescent="0.2">
      <c r="A12" s="21" t="s">
        <v>102</v>
      </c>
      <c r="B12" s="27" t="s">
        <v>232</v>
      </c>
    </row>
    <row r="13" spans="1:2" ht="8.1" customHeight="1" x14ac:dyDescent="0.2">
      <c r="A13" s="9"/>
      <c r="B13" s="27"/>
    </row>
    <row r="14" spans="1:2" ht="12" customHeight="1" x14ac:dyDescent="0.2">
      <c r="A14" s="21" t="s">
        <v>103</v>
      </c>
      <c r="B14" s="27" t="s">
        <v>218</v>
      </c>
    </row>
    <row r="15" spans="1:2" ht="8.1" customHeight="1" x14ac:dyDescent="0.2">
      <c r="A15" s="9"/>
      <c r="B15" s="27"/>
    </row>
    <row r="16" spans="1:2" ht="12" customHeight="1" x14ac:dyDescent="0.2">
      <c r="A16" s="21" t="s">
        <v>106</v>
      </c>
      <c r="B16" s="27" t="s">
        <v>220</v>
      </c>
    </row>
    <row r="17" spans="1:2" ht="8.1" customHeight="1" x14ac:dyDescent="0.2">
      <c r="A17" s="9"/>
      <c r="B17" s="27"/>
    </row>
    <row r="18" spans="1:2" ht="12" customHeight="1" x14ac:dyDescent="0.2">
      <c r="A18" s="26" t="s">
        <v>107</v>
      </c>
      <c r="B18" s="27" t="s">
        <v>221</v>
      </c>
    </row>
    <row r="19" spans="1:2" ht="8.1" customHeight="1" x14ac:dyDescent="0.2">
      <c r="A19" s="9"/>
      <c r="B19" s="27"/>
    </row>
    <row r="20" spans="1:2" ht="12" customHeight="1" x14ac:dyDescent="0.2">
      <c r="A20" s="26" t="s">
        <v>110</v>
      </c>
      <c r="B20" s="27" t="s">
        <v>117</v>
      </c>
    </row>
    <row r="21" spans="1:2" ht="8.1" customHeight="1" x14ac:dyDescent="0.2">
      <c r="A21" s="9"/>
      <c r="B21" s="27"/>
    </row>
    <row r="22" spans="1:2" ht="12" customHeight="1" x14ac:dyDescent="0.2">
      <c r="A22" s="26" t="s">
        <v>111</v>
      </c>
      <c r="B22" s="25" t="s">
        <v>222</v>
      </c>
    </row>
    <row r="23" spans="1:2" ht="8.1" customHeight="1" x14ac:dyDescent="0.2">
      <c r="B23" s="25"/>
    </row>
    <row r="24" spans="1:2" ht="24" customHeight="1" x14ac:dyDescent="0.2">
      <c r="A24" s="26" t="s">
        <v>219</v>
      </c>
      <c r="B24" s="27" t="s">
        <v>361</v>
      </c>
    </row>
    <row r="25" spans="1:2" ht="8.1" customHeight="1" x14ac:dyDescent="0.2">
      <c r="A25" s="9"/>
      <c r="B25" s="27"/>
    </row>
    <row r="26" spans="1:2" ht="12" customHeight="1" x14ac:dyDescent="0.2">
      <c r="A26" s="28" t="s">
        <v>223</v>
      </c>
      <c r="B26" s="27" t="s">
        <v>224</v>
      </c>
    </row>
    <row r="27" spans="1:2" ht="8.1" customHeight="1" x14ac:dyDescent="0.2">
      <c r="A27" s="26"/>
      <c r="B27" s="27"/>
    </row>
    <row r="28" spans="1:2" ht="12" customHeight="1" x14ac:dyDescent="0.2">
      <c r="A28" s="28" t="s">
        <v>226</v>
      </c>
      <c r="B28" s="27" t="s">
        <v>225</v>
      </c>
    </row>
    <row r="29" spans="1:2" ht="8.1" customHeight="1" x14ac:dyDescent="0.2">
      <c r="A29" s="9"/>
      <c r="B29" s="27"/>
    </row>
    <row r="30" spans="1:2" ht="12" customHeight="1" x14ac:dyDescent="0.2">
      <c r="A30" s="28" t="s">
        <v>227</v>
      </c>
      <c r="B30" s="27" t="s">
        <v>228</v>
      </c>
    </row>
    <row r="31" spans="1:2" ht="8.1" customHeight="1" x14ac:dyDescent="0.2">
      <c r="A31" s="9"/>
      <c r="B31" s="27"/>
    </row>
    <row r="32" spans="1:2" ht="12" customHeight="1" x14ac:dyDescent="0.2">
      <c r="A32" s="26" t="s">
        <v>229</v>
      </c>
      <c r="B32" s="27" t="s">
        <v>139</v>
      </c>
    </row>
    <row r="33" spans="1:2" ht="8.1" customHeight="1" x14ac:dyDescent="0.2">
      <c r="A33" s="9"/>
      <c r="B33" s="27"/>
    </row>
    <row r="34" spans="1:2" ht="11.45" customHeight="1" x14ac:dyDescent="0.2">
      <c r="A34" s="9"/>
      <c r="B34" s="27"/>
    </row>
    <row r="35" spans="1:2" ht="8.1" customHeight="1" x14ac:dyDescent="0.2">
      <c r="A35" s="9"/>
      <c r="B35" s="27"/>
    </row>
    <row r="36" spans="1:2" ht="11.45" customHeight="1" x14ac:dyDescent="0.2">
      <c r="A36" s="9"/>
      <c r="B36" s="27"/>
    </row>
    <row r="37" spans="1:2" ht="8.1" customHeight="1" x14ac:dyDescent="0.2">
      <c r="A37" s="9"/>
      <c r="B37" s="27"/>
    </row>
    <row r="38" spans="1:2" ht="11.45" customHeight="1" x14ac:dyDescent="0.2">
      <c r="A38" s="9"/>
      <c r="B38" s="27"/>
    </row>
    <row r="39" spans="1:2" ht="8.1" customHeight="1" x14ac:dyDescent="0.2">
      <c r="A39" s="9"/>
      <c r="B39" s="27"/>
    </row>
    <row r="40" spans="1:2" ht="11.45" customHeight="1" x14ac:dyDescent="0.2">
      <c r="A40" s="9"/>
      <c r="B40" s="27"/>
    </row>
    <row r="41" spans="1:2" ht="8.1" customHeight="1" x14ac:dyDescent="0.2">
      <c r="A41" s="9"/>
      <c r="B41" s="27"/>
    </row>
    <row r="42" spans="1:2" ht="11.45" customHeight="1" x14ac:dyDescent="0.2">
      <c r="A42" s="9"/>
      <c r="B42" s="27"/>
    </row>
    <row r="43" spans="1:2" ht="8.1" customHeight="1" x14ac:dyDescent="0.2">
      <c r="A43" s="9"/>
      <c r="B43" s="27"/>
    </row>
    <row r="44" spans="1:2" ht="11.45" customHeight="1" x14ac:dyDescent="0.2">
      <c r="A44" s="9"/>
      <c r="B44" s="27"/>
    </row>
    <row r="45" spans="1:2" ht="8.1" customHeight="1" x14ac:dyDescent="0.2">
      <c r="A45" s="9"/>
      <c r="B45" s="27"/>
    </row>
    <row r="46" spans="1:2" ht="11.45" customHeight="1" x14ac:dyDescent="0.2">
      <c r="A46" s="9"/>
      <c r="B46" s="27"/>
    </row>
    <row r="47" spans="1:2" ht="11.45" customHeight="1" x14ac:dyDescent="0.2">
      <c r="A47" s="9"/>
      <c r="B47" s="27"/>
    </row>
    <row r="48" spans="1:2" ht="11.45" customHeight="1" x14ac:dyDescent="0.2">
      <c r="A48" s="9"/>
      <c r="B48" s="27"/>
    </row>
    <row r="49" spans="1:2" ht="11.45" customHeight="1" x14ac:dyDescent="0.2">
      <c r="A49" s="9"/>
      <c r="B49" s="27"/>
    </row>
    <row r="50" spans="1:2" ht="11.45" customHeight="1" x14ac:dyDescent="0.2">
      <c r="A50" s="18"/>
    </row>
    <row r="51" spans="1:2" ht="11.45" customHeight="1" x14ac:dyDescent="0.2">
      <c r="A51" s="9"/>
    </row>
    <row r="52" spans="1:2" ht="11.45" customHeight="1" x14ac:dyDescent="0.2">
      <c r="A52" s="9"/>
    </row>
    <row r="53" spans="1:2" ht="11.45" customHeight="1" x14ac:dyDescent="0.2">
      <c r="A53" s="9"/>
    </row>
    <row r="54" spans="1:2" ht="11.45" customHeight="1" x14ac:dyDescent="0.2">
      <c r="A54" s="9"/>
    </row>
    <row r="55" spans="1:2" ht="11.45" customHeight="1" x14ac:dyDescent="0.2">
      <c r="A55" s="9"/>
    </row>
    <row r="56" spans="1:2" ht="11.45" customHeight="1" x14ac:dyDescent="0.2">
      <c r="A56" s="9"/>
    </row>
    <row r="57" spans="1:2" ht="11.45" customHeight="1" x14ac:dyDescent="0.2">
      <c r="A57" s="9"/>
    </row>
    <row r="58" spans="1:2" ht="11.45" customHeight="1" x14ac:dyDescent="0.2">
      <c r="A58" s="18"/>
    </row>
    <row r="59" spans="1:2" ht="11.45" customHeight="1" x14ac:dyDescent="0.2">
      <c r="A59" s="9"/>
    </row>
    <row r="60" spans="1:2" ht="11.45" customHeight="1" x14ac:dyDescent="0.2">
      <c r="A60" s="29"/>
    </row>
    <row r="61" spans="1:2" ht="11.45" customHeight="1" x14ac:dyDescent="0.2">
      <c r="A61" s="9"/>
    </row>
    <row r="62" spans="1:2" ht="11.45" customHeight="1" x14ac:dyDescent="0.2">
      <c r="A62" s="18"/>
    </row>
    <row r="63" spans="1:2" ht="11.45" customHeight="1" x14ac:dyDescent="0.2">
      <c r="A63" s="9"/>
    </row>
    <row r="64" spans="1:2" ht="11.45" customHeight="1" x14ac:dyDescent="0.2">
      <c r="A64" s="29"/>
    </row>
    <row r="65" spans="1:1" ht="11.45" customHeight="1" x14ac:dyDescent="0.2">
      <c r="A65" s="9"/>
    </row>
    <row r="66" spans="1:1" ht="11.45" customHeight="1" x14ac:dyDescent="0.2">
      <c r="A66" s="9"/>
    </row>
    <row r="67" spans="1:1" ht="12" customHeight="1" x14ac:dyDescent="0.2"/>
    <row r="68" spans="1:1" ht="12" customHeight="1" x14ac:dyDescent="0.2"/>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sheetData>
  <mergeCells count="1">
    <mergeCell ref="A1:B1"/>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2021 01&amp;R&amp;"-,Standard"&amp;7&amp;P</oddFooter>
    <evenFooter>&amp;L&amp;"-,Standard"&amp;7&amp;P&amp;R&amp;"-,Standard"&amp;7StatA MV, Statistischer Bericht C113E 2021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6"/>
  <sheetViews>
    <sheetView zoomScale="140" zoomScaleNormal="140" workbookViewId="0"/>
  </sheetViews>
  <sheetFormatPr baseColWidth="10" defaultColWidth="11.42578125" defaultRowHeight="11.45" customHeight="1" x14ac:dyDescent="0.2"/>
  <cols>
    <col min="1" max="1" width="95.7109375" style="1" customWidth="1"/>
    <col min="2" max="16384" width="11.42578125" style="1"/>
  </cols>
  <sheetData>
    <row r="1" spans="1:1" s="44" customFormat="1" ht="50.1" customHeight="1" x14ac:dyDescent="0.25">
      <c r="A1" s="43" t="s">
        <v>18</v>
      </c>
    </row>
    <row r="62" spans="1:1" s="44" customFormat="1" ht="50.1" customHeight="1" x14ac:dyDescent="0.25">
      <c r="A62" s="45" t="s">
        <v>19</v>
      </c>
    </row>
    <row r="79" spans="1:1" ht="12" customHeight="1" x14ac:dyDescent="0.2">
      <c r="A79" s="5"/>
    </row>
    <row r="124" ht="50.1" customHeight="1" x14ac:dyDescent="0.2"/>
    <row r="186" ht="50.1" customHeight="1" x14ac:dyDescent="0.2"/>
  </sheetData>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2021 01&amp;R&amp;"-,Standard"&amp;7&amp;P</oddFooter>
    <evenFooter>&amp;L&amp;"-,Standard"&amp;7&amp;P&amp;R&amp;"-,Standard"&amp;7StatA MV, Statistischer Bericht C113E 2021 01</evenFooter>
  </headerFooter>
  <rowBreaks count="3" manualBreakCount="3">
    <brk id="61" max="16383" man="1"/>
    <brk id="123" max="16383" man="1"/>
    <brk id="18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zoomScale="140" zoomScaleNormal="140" workbookViewId="0"/>
  </sheetViews>
  <sheetFormatPr baseColWidth="10" defaultRowHeight="12" customHeight="1" x14ac:dyDescent="0.2"/>
  <cols>
    <col min="1" max="2" width="45.7109375" style="38" customWidth="1"/>
    <col min="3" max="7" width="11.42578125" style="38" customWidth="1"/>
    <col min="8" max="16384" width="11.42578125" style="32"/>
  </cols>
  <sheetData>
    <row r="1" spans="1:1" s="47" customFormat="1" ht="30" customHeight="1" x14ac:dyDescent="0.25">
      <c r="A1" s="46" t="s">
        <v>157</v>
      </c>
    </row>
    <row r="2" spans="1:1" ht="12" customHeight="1" x14ac:dyDescent="0.2">
      <c r="A2" s="37"/>
    </row>
    <row r="27" spans="1:7" s="33" customFormat="1" ht="12" customHeight="1" x14ac:dyDescent="0.2">
      <c r="A27" s="39"/>
      <c r="B27" s="39"/>
      <c r="C27" s="39"/>
      <c r="D27" s="39"/>
      <c r="E27" s="39"/>
      <c r="F27" s="39"/>
      <c r="G27" s="39"/>
    </row>
    <row r="28" spans="1:7" s="33" customFormat="1" ht="12" customHeight="1" x14ac:dyDescent="0.2">
      <c r="A28" s="39"/>
      <c r="B28" s="39"/>
      <c r="C28" s="39"/>
      <c r="D28" s="39"/>
      <c r="E28" s="39"/>
      <c r="F28" s="39"/>
      <c r="G28" s="39"/>
    </row>
    <row r="49" spans="1:7" s="33" customFormat="1" ht="12" customHeight="1" x14ac:dyDescent="0.2">
      <c r="A49" s="39"/>
      <c r="B49" s="39"/>
      <c r="C49" s="39"/>
      <c r="D49" s="39"/>
      <c r="E49" s="39"/>
      <c r="F49" s="39"/>
      <c r="G49" s="39"/>
    </row>
    <row r="50" spans="1:7" s="33" customFormat="1" ht="12" customHeight="1" x14ac:dyDescent="0.2">
      <c r="A50" s="39"/>
      <c r="B50" s="39"/>
      <c r="C50" s="39"/>
      <c r="D50" s="39"/>
      <c r="E50" s="39"/>
      <c r="F50" s="39"/>
      <c r="G50" s="39"/>
    </row>
    <row r="51" spans="1:7" s="33" customFormat="1" ht="12" customHeight="1" x14ac:dyDescent="0.2">
      <c r="A51" s="39"/>
      <c r="B51" s="39"/>
      <c r="C51" s="39"/>
      <c r="D51" s="39"/>
      <c r="E51" s="39"/>
      <c r="F51" s="39"/>
      <c r="G51" s="39"/>
    </row>
    <row r="52" spans="1:7" s="33" customFormat="1" ht="12" customHeight="1" x14ac:dyDescent="0.2">
      <c r="A52" s="39"/>
      <c r="B52" s="39"/>
      <c r="C52" s="39"/>
      <c r="D52" s="39"/>
      <c r="E52" s="39"/>
      <c r="F52" s="39"/>
      <c r="G52" s="39"/>
    </row>
    <row r="53" spans="1:7" s="33" customFormat="1" ht="12" customHeight="1" x14ac:dyDescent="0.2">
      <c r="A53" s="39"/>
      <c r="B53" s="39"/>
      <c r="C53" s="39"/>
      <c r="D53" s="39"/>
      <c r="E53" s="39"/>
      <c r="F53" s="39"/>
      <c r="G53" s="39"/>
    </row>
    <row r="54" spans="1:7" s="33" customFormat="1" ht="12" customHeight="1" x14ac:dyDescent="0.2">
      <c r="A54" s="39"/>
      <c r="B54" s="39"/>
      <c r="C54" s="39"/>
      <c r="D54" s="39"/>
      <c r="E54" s="39"/>
      <c r="F54" s="39"/>
      <c r="G54" s="39"/>
    </row>
    <row r="55" spans="1:7" s="33" customFormat="1" ht="12" customHeight="1" x14ac:dyDescent="0.2">
      <c r="A55" s="39"/>
      <c r="B55" s="39"/>
      <c r="C55" s="39"/>
      <c r="D55" s="39"/>
      <c r="E55" s="39"/>
      <c r="F55" s="39"/>
      <c r="G55" s="39"/>
    </row>
    <row r="69" spans="1:7" s="34" customFormat="1" ht="12" customHeight="1" x14ac:dyDescent="0.2">
      <c r="A69" s="40"/>
      <c r="B69" s="40"/>
      <c r="C69" s="40"/>
      <c r="D69" s="40"/>
      <c r="E69" s="40"/>
      <c r="F69" s="40"/>
      <c r="G69" s="40"/>
    </row>
    <row r="83" spans="1:7" s="34" customFormat="1" ht="12" customHeight="1" x14ac:dyDescent="0.2">
      <c r="A83" s="40"/>
      <c r="B83" s="40"/>
      <c r="C83" s="40"/>
      <c r="D83" s="40"/>
      <c r="E83" s="40"/>
      <c r="F83" s="40"/>
      <c r="G83" s="40"/>
    </row>
  </sheetData>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2021 01&amp;R&amp;"-,Standard"&amp;7&amp;P</oddFooter>
    <evenFooter>&amp;L&amp;"-,Standard"&amp;7&amp;P&amp;R&amp;"-,Standard"&amp;7StatA MV, Statistischer Bericht C113E 2021 01</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45"/>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RowHeight="12" customHeight="1" x14ac:dyDescent="0.2"/>
  <cols>
    <col min="1" max="1" width="3.7109375" style="64" customWidth="1"/>
    <col min="2" max="2" width="49.28515625" style="66" customWidth="1"/>
    <col min="3" max="3" width="10.7109375" style="62" customWidth="1"/>
    <col min="4" max="4" width="8.7109375" style="62" customWidth="1"/>
    <col min="5" max="5" width="10.7109375" style="62" customWidth="1"/>
    <col min="6" max="6" width="8.7109375" style="62" customWidth="1"/>
    <col min="7" max="16384" width="11.42578125" style="48"/>
  </cols>
  <sheetData>
    <row r="1" spans="1:6" ht="45" customHeight="1" x14ac:dyDescent="0.2">
      <c r="A1" s="167" t="s">
        <v>68</v>
      </c>
      <c r="B1" s="168"/>
      <c r="C1" s="162" t="s">
        <v>365</v>
      </c>
      <c r="D1" s="162"/>
      <c r="E1" s="162"/>
      <c r="F1" s="163"/>
    </row>
    <row r="2" spans="1:6" s="49" customFormat="1" ht="20.100000000000001" customHeight="1" x14ac:dyDescent="0.2">
      <c r="A2" s="164" t="s">
        <v>74</v>
      </c>
      <c r="B2" s="165"/>
      <c r="C2" s="162" t="s">
        <v>75</v>
      </c>
      <c r="D2" s="162"/>
      <c r="E2" s="162"/>
      <c r="F2" s="163"/>
    </row>
    <row r="3" spans="1:6" s="50" customFormat="1" ht="11.45" customHeight="1" x14ac:dyDescent="0.2">
      <c r="A3" s="166" t="s">
        <v>24</v>
      </c>
      <c r="B3" s="160" t="s">
        <v>26</v>
      </c>
      <c r="C3" s="160" t="s">
        <v>25</v>
      </c>
      <c r="D3" s="160"/>
      <c r="E3" s="160" t="s">
        <v>27</v>
      </c>
      <c r="F3" s="161"/>
    </row>
    <row r="4" spans="1:6" s="50" customFormat="1" ht="11.45" customHeight="1" x14ac:dyDescent="0.2">
      <c r="A4" s="166"/>
      <c r="B4" s="160"/>
      <c r="C4" s="160"/>
      <c r="D4" s="160"/>
      <c r="E4" s="160"/>
      <c r="F4" s="161"/>
    </row>
    <row r="5" spans="1:6" s="50" customFormat="1" ht="11.45" customHeight="1" x14ac:dyDescent="0.2">
      <c r="A5" s="166"/>
      <c r="B5" s="160"/>
      <c r="C5" s="160"/>
      <c r="D5" s="160"/>
      <c r="E5" s="160"/>
      <c r="F5" s="161"/>
    </row>
    <row r="6" spans="1:6" s="50" customFormat="1" ht="11.45" customHeight="1" x14ac:dyDescent="0.2">
      <c r="A6" s="166"/>
      <c r="B6" s="160"/>
      <c r="C6" s="159" t="s">
        <v>230</v>
      </c>
      <c r="D6" s="160"/>
      <c r="E6" s="159" t="s">
        <v>231</v>
      </c>
      <c r="F6" s="161"/>
    </row>
    <row r="7" spans="1:6" s="50" customFormat="1" ht="11.45" customHeight="1" x14ac:dyDescent="0.2">
      <c r="A7" s="166"/>
      <c r="B7" s="160"/>
      <c r="C7" s="159">
        <v>1000</v>
      </c>
      <c r="D7" s="160"/>
      <c r="E7" s="159">
        <v>1000</v>
      </c>
      <c r="F7" s="161"/>
    </row>
    <row r="8" spans="1:6" s="65" customFormat="1" ht="11.45" customHeight="1" x14ac:dyDescent="0.2">
      <c r="A8" s="80">
        <v>1</v>
      </c>
      <c r="B8" s="78">
        <v>2</v>
      </c>
      <c r="C8" s="157">
        <v>3</v>
      </c>
      <c r="D8" s="157"/>
      <c r="E8" s="157">
        <v>4</v>
      </c>
      <c r="F8" s="158"/>
    </row>
    <row r="9" spans="1:6" ht="11.45" customHeight="1" x14ac:dyDescent="0.2">
      <c r="A9" s="63" t="s">
        <v>23</v>
      </c>
      <c r="B9" s="68" t="s">
        <v>23</v>
      </c>
      <c r="C9" s="96" t="s">
        <v>23</v>
      </c>
      <c r="D9" s="53"/>
      <c r="E9" s="97" t="s">
        <v>23</v>
      </c>
      <c r="F9" s="53"/>
    </row>
    <row r="10" spans="1:6" s="56" customFormat="1" ht="11.45" customHeight="1" x14ac:dyDescent="0.2">
      <c r="A10" s="81">
        <f>IF(C10&lt;&gt;"",COUNTA($C$10:C10),"")</f>
        <v>1</v>
      </c>
      <c r="B10" s="69" t="s">
        <v>264</v>
      </c>
      <c r="C10" s="96">
        <v>4.82</v>
      </c>
      <c r="D10" s="67" t="s">
        <v>121</v>
      </c>
      <c r="E10" s="97">
        <v>1437.1</v>
      </c>
      <c r="F10" s="67" t="s">
        <v>121</v>
      </c>
    </row>
    <row r="11" spans="1:6" s="56" customFormat="1" ht="11.45" customHeight="1" x14ac:dyDescent="0.2">
      <c r="A11" s="81">
        <f>IF(C11&lt;&gt;"",COUNTA($C$10:C11),"")</f>
        <v>2</v>
      </c>
      <c r="B11" s="69" t="s">
        <v>265</v>
      </c>
      <c r="C11" s="96">
        <v>4.7300000000000004</v>
      </c>
      <c r="D11" s="67" t="s">
        <v>121</v>
      </c>
      <c r="E11" s="97">
        <v>1345.7</v>
      </c>
      <c r="F11" s="67" t="s">
        <v>121</v>
      </c>
    </row>
    <row r="12" spans="1:6" s="56" customFormat="1" ht="11.45" customHeight="1" x14ac:dyDescent="0.2">
      <c r="A12" s="81">
        <f>IF(C12&lt;&gt;"",COUNTA($C$10:C12),"")</f>
        <v>3</v>
      </c>
      <c r="B12" s="69" t="s">
        <v>266</v>
      </c>
      <c r="C12" s="96">
        <v>3.55</v>
      </c>
      <c r="D12" s="67" t="s">
        <v>121</v>
      </c>
      <c r="E12" s="97">
        <v>1071.5</v>
      </c>
      <c r="F12" s="67" t="s">
        <v>121</v>
      </c>
    </row>
    <row r="13" spans="1:6" s="57" customFormat="1" ht="11.45" customHeight="1" x14ac:dyDescent="0.2">
      <c r="A13" s="81">
        <f>IF(C13&lt;&gt;"",COUNTA($C$10:C13),"")</f>
        <v>4</v>
      </c>
      <c r="B13" s="70" t="s">
        <v>267</v>
      </c>
      <c r="C13" s="96">
        <v>2.79</v>
      </c>
      <c r="D13" s="67" t="s">
        <v>121</v>
      </c>
      <c r="E13" s="97">
        <v>558</v>
      </c>
      <c r="F13" s="67" t="s">
        <v>121</v>
      </c>
    </row>
    <row r="14" spans="1:6" s="57" customFormat="1" ht="11.45" customHeight="1" x14ac:dyDescent="0.2">
      <c r="A14" s="81">
        <f>IF(C14&lt;&gt;"",COUNTA($C$10:C14),"")</f>
        <v>5</v>
      </c>
      <c r="B14" s="69" t="s">
        <v>268</v>
      </c>
      <c r="C14" s="96">
        <v>2.2000000000000002</v>
      </c>
      <c r="D14" s="67" t="s">
        <v>121</v>
      </c>
      <c r="E14" s="97">
        <v>316.60000000000002</v>
      </c>
      <c r="F14" s="67" t="s">
        <v>121</v>
      </c>
    </row>
    <row r="15" spans="1:6" s="57" customFormat="1" ht="11.45" customHeight="1" x14ac:dyDescent="0.2">
      <c r="A15" s="81">
        <f>IF(C15&lt;&gt;"",COUNTA($C$10:C15),"")</f>
        <v>6</v>
      </c>
      <c r="B15" s="69" t="s">
        <v>269</v>
      </c>
      <c r="C15" s="96">
        <v>2.15</v>
      </c>
      <c r="D15" s="67" t="s">
        <v>121</v>
      </c>
      <c r="E15" s="97">
        <v>314.39999999999998</v>
      </c>
      <c r="F15" s="67" t="s">
        <v>121</v>
      </c>
    </row>
    <row r="16" spans="1:6" s="57" customFormat="1" ht="11.45" customHeight="1" x14ac:dyDescent="0.2">
      <c r="A16" s="81">
        <f>IF(C16&lt;&gt;"",COUNTA($C$10:C16),"")</f>
        <v>7</v>
      </c>
      <c r="B16" s="69" t="s">
        <v>270</v>
      </c>
      <c r="C16" s="96">
        <v>0.15</v>
      </c>
      <c r="D16" s="67" t="s">
        <v>122</v>
      </c>
      <c r="E16" s="97">
        <v>2.2000000000000002</v>
      </c>
      <c r="F16" s="67" t="s">
        <v>123</v>
      </c>
    </row>
    <row r="17" spans="1:6" s="57" customFormat="1" ht="11.45" customHeight="1" x14ac:dyDescent="0.2">
      <c r="A17" s="81">
        <f>IF(C17&lt;&gt;"",COUNTA($C$10:C17),"")</f>
        <v>8</v>
      </c>
      <c r="B17" s="69" t="s">
        <v>271</v>
      </c>
      <c r="C17" s="96" t="s">
        <v>5</v>
      </c>
      <c r="D17" s="67" t="s">
        <v>23</v>
      </c>
      <c r="E17" s="97" t="s">
        <v>5</v>
      </c>
      <c r="F17" s="67" t="s">
        <v>23</v>
      </c>
    </row>
    <row r="18" spans="1:6" s="57" customFormat="1" ht="11.45" customHeight="1" x14ac:dyDescent="0.2">
      <c r="A18" s="81">
        <f>IF(C18&lt;&gt;"",COUNTA($C$10:C18),"")</f>
        <v>9</v>
      </c>
      <c r="B18" s="69" t="s">
        <v>272</v>
      </c>
      <c r="C18" s="96">
        <v>1.22</v>
      </c>
      <c r="D18" s="67" t="s">
        <v>121</v>
      </c>
      <c r="E18" s="97">
        <v>66.900000000000006</v>
      </c>
      <c r="F18" s="67" t="s">
        <v>121</v>
      </c>
    </row>
    <row r="19" spans="1:6" s="57" customFormat="1" ht="11.45" customHeight="1" x14ac:dyDescent="0.2">
      <c r="A19" s="81">
        <f>IF(C19&lt;&gt;"",COUNTA($C$10:C19),"")</f>
        <v>10</v>
      </c>
      <c r="B19" s="69" t="s">
        <v>273</v>
      </c>
      <c r="C19" s="96">
        <v>0.41</v>
      </c>
      <c r="D19" s="67" t="s">
        <v>123</v>
      </c>
      <c r="E19" s="97">
        <v>15.1</v>
      </c>
      <c r="F19" s="67" t="s">
        <v>123</v>
      </c>
    </row>
    <row r="20" spans="1:6" s="57" customFormat="1" ht="11.45" customHeight="1" x14ac:dyDescent="0.2">
      <c r="A20" s="81">
        <f>IF(C20&lt;&gt;"",COUNTA($C$10:C20),"")</f>
        <v>11</v>
      </c>
      <c r="B20" s="69" t="s">
        <v>274</v>
      </c>
      <c r="C20" s="96">
        <v>1.67</v>
      </c>
      <c r="D20" s="67" t="s">
        <v>121</v>
      </c>
      <c r="E20" s="97">
        <v>138.80000000000001</v>
      </c>
      <c r="F20" s="67" t="s">
        <v>121</v>
      </c>
    </row>
    <row r="21" spans="1:6" s="57" customFormat="1" ht="11.45" customHeight="1" x14ac:dyDescent="0.2">
      <c r="A21" s="81">
        <f>IF(C21&lt;&gt;"",COUNTA($C$10:C21),"")</f>
        <v>12</v>
      </c>
      <c r="B21" s="69" t="s">
        <v>275</v>
      </c>
      <c r="C21" s="96">
        <v>1.54</v>
      </c>
      <c r="D21" s="67" t="s">
        <v>121</v>
      </c>
      <c r="E21" s="97">
        <v>131.1</v>
      </c>
      <c r="F21" s="67" t="s">
        <v>121</v>
      </c>
    </row>
    <row r="22" spans="1:6" s="57" customFormat="1" ht="11.45" customHeight="1" x14ac:dyDescent="0.2">
      <c r="A22" s="81">
        <f>IF(C22&lt;&gt;"",COUNTA($C$10:C22),"")</f>
        <v>13</v>
      </c>
      <c r="B22" s="69" t="s">
        <v>276</v>
      </c>
      <c r="C22" s="96">
        <v>0.32</v>
      </c>
      <c r="D22" s="67" t="s">
        <v>123</v>
      </c>
      <c r="E22" s="97">
        <v>7.7</v>
      </c>
      <c r="F22" s="67" t="s">
        <v>123</v>
      </c>
    </row>
    <row r="23" spans="1:6" s="57" customFormat="1" ht="11.45" customHeight="1" x14ac:dyDescent="0.2">
      <c r="A23" s="81">
        <f>IF(C23&lt;&gt;"",COUNTA($C$10:C23),"")</f>
        <v>14</v>
      </c>
      <c r="B23" s="69" t="s">
        <v>277</v>
      </c>
      <c r="C23" s="96">
        <v>0.67</v>
      </c>
      <c r="D23" s="67" t="s">
        <v>123</v>
      </c>
      <c r="E23" s="97">
        <v>13.7</v>
      </c>
      <c r="F23" s="67" t="s">
        <v>123</v>
      </c>
    </row>
    <row r="24" spans="1:6" s="57" customFormat="1" ht="11.45" customHeight="1" x14ac:dyDescent="0.2">
      <c r="A24" s="81">
        <f>IF(C24&lt;&gt;"",COUNTA($C$10:C24),"")</f>
        <v>15</v>
      </c>
      <c r="B24" s="69" t="s">
        <v>278</v>
      </c>
      <c r="C24" s="96">
        <v>0.04</v>
      </c>
      <c r="D24" s="67" t="s">
        <v>124</v>
      </c>
      <c r="E24" s="97">
        <v>0.5</v>
      </c>
      <c r="F24" s="67" t="s">
        <v>124</v>
      </c>
    </row>
    <row r="25" spans="1:6" s="57" customFormat="1" ht="11.45" customHeight="1" x14ac:dyDescent="0.2">
      <c r="A25" s="81">
        <f>IF(C25&lt;&gt;"",COUNTA($C$10:C25),"")</f>
        <v>16</v>
      </c>
      <c r="B25" s="69" t="s">
        <v>279</v>
      </c>
      <c r="C25" s="96">
        <v>0.14000000000000001</v>
      </c>
      <c r="D25" s="67" t="s">
        <v>123</v>
      </c>
      <c r="E25" s="97">
        <v>5.9</v>
      </c>
      <c r="F25" s="67" t="s">
        <v>123</v>
      </c>
    </row>
    <row r="26" spans="1:6" s="57" customFormat="1" ht="22.5" customHeight="1" x14ac:dyDescent="0.2">
      <c r="A26" s="81">
        <f>IF(C26&lt;&gt;"",COUNTA($C$10:C26),"")</f>
        <v>17</v>
      </c>
      <c r="B26" s="69" t="s">
        <v>330</v>
      </c>
      <c r="C26" s="96">
        <v>0.04</v>
      </c>
      <c r="D26" s="67" t="s">
        <v>124</v>
      </c>
      <c r="E26" s="97">
        <v>0.4</v>
      </c>
      <c r="F26" s="67" t="s">
        <v>124</v>
      </c>
    </row>
    <row r="27" spans="1:6" s="57" customFormat="1" ht="11.45" customHeight="1" x14ac:dyDescent="0.2">
      <c r="A27" s="81">
        <f>IF(C27&lt;&gt;"",COUNTA($C$10:C27),"")</f>
        <v>18</v>
      </c>
      <c r="B27" s="69" t="s">
        <v>280</v>
      </c>
      <c r="C27" s="96">
        <v>2.46</v>
      </c>
      <c r="D27" s="67" t="s">
        <v>121</v>
      </c>
      <c r="E27" s="97">
        <v>194.9</v>
      </c>
      <c r="F27" s="67" t="s">
        <v>121</v>
      </c>
    </row>
    <row r="28" spans="1:6" s="57" customFormat="1" ht="22.5" customHeight="1" x14ac:dyDescent="0.2">
      <c r="A28" s="81">
        <f>IF(C28&lt;&gt;"",COUNTA($C$10:C28),"")</f>
        <v>19</v>
      </c>
      <c r="B28" s="69" t="s">
        <v>331</v>
      </c>
      <c r="C28" s="96">
        <v>0.06</v>
      </c>
      <c r="D28" s="67" t="s">
        <v>122</v>
      </c>
      <c r="E28" s="97">
        <v>2.9</v>
      </c>
      <c r="F28" s="67" t="s">
        <v>122</v>
      </c>
    </row>
    <row r="29" spans="1:6" s="57" customFormat="1" ht="11.45" customHeight="1" x14ac:dyDescent="0.2">
      <c r="A29" s="81">
        <f>IF(C29&lt;&gt;"",COUNTA($C$10:C29),"")</f>
        <v>20</v>
      </c>
      <c r="B29" s="69" t="s">
        <v>281</v>
      </c>
      <c r="C29" s="96">
        <v>1.49</v>
      </c>
      <c r="D29" s="67" t="s">
        <v>121</v>
      </c>
      <c r="E29" s="97">
        <v>153.9</v>
      </c>
      <c r="F29" s="67" t="s">
        <v>121</v>
      </c>
    </row>
    <row r="30" spans="1:6" s="57" customFormat="1" ht="22.5" customHeight="1" x14ac:dyDescent="0.2">
      <c r="A30" s="81">
        <f>IF(C30&lt;&gt;"",COUNTA($C$10:C30),"")</f>
        <v>21</v>
      </c>
      <c r="B30" s="69" t="s">
        <v>332</v>
      </c>
      <c r="C30" s="96">
        <v>0.69</v>
      </c>
      <c r="D30" s="67" t="s">
        <v>123</v>
      </c>
      <c r="E30" s="97">
        <v>17.8</v>
      </c>
      <c r="F30" s="67" t="s">
        <v>123</v>
      </c>
    </row>
    <row r="31" spans="1:6" s="57" customFormat="1" ht="22.5" customHeight="1" x14ac:dyDescent="0.2">
      <c r="A31" s="81">
        <f>IF(C31&lt;&gt;"",COUNTA($C$10:C31),"")</f>
        <v>22</v>
      </c>
      <c r="B31" s="69" t="s">
        <v>333</v>
      </c>
      <c r="C31" s="96">
        <v>1.28</v>
      </c>
      <c r="D31" s="67" t="s">
        <v>123</v>
      </c>
      <c r="E31" s="97">
        <v>20.3</v>
      </c>
      <c r="F31" s="67" t="s">
        <v>121</v>
      </c>
    </row>
    <row r="32" spans="1:6" s="57" customFormat="1" ht="22.5" customHeight="1" x14ac:dyDescent="0.2">
      <c r="A32" s="81">
        <f>IF(C32&lt;&gt;"",COUNTA($C$10:C32),"")</f>
        <v>23</v>
      </c>
      <c r="B32" s="69" t="s">
        <v>334</v>
      </c>
      <c r="C32" s="96" t="s">
        <v>11</v>
      </c>
      <c r="D32" s="67" t="s">
        <v>125</v>
      </c>
      <c r="E32" s="97">
        <v>0</v>
      </c>
      <c r="F32" s="67" t="s">
        <v>122</v>
      </c>
    </row>
    <row r="33" spans="1:6" s="57" customFormat="1" ht="11.45" customHeight="1" x14ac:dyDescent="0.2">
      <c r="A33" s="81">
        <f>IF(C33&lt;&gt;"",COUNTA($C$10:C33),"")</f>
        <v>24</v>
      </c>
      <c r="B33" s="69" t="s">
        <v>282</v>
      </c>
      <c r="C33" s="96">
        <v>0.85</v>
      </c>
      <c r="D33" s="67" t="s">
        <v>123</v>
      </c>
      <c r="E33" s="97">
        <v>44.7</v>
      </c>
      <c r="F33" s="67" t="s">
        <v>121</v>
      </c>
    </row>
    <row r="34" spans="1:6" s="57" customFormat="1" ht="11.45" customHeight="1" x14ac:dyDescent="0.2">
      <c r="A34" s="81">
        <f>IF(C34&lt;&gt;"",COUNTA($C$10:C34),"")</f>
        <v>25</v>
      </c>
      <c r="B34" s="69" t="s">
        <v>283</v>
      </c>
      <c r="C34" s="96">
        <v>0.4</v>
      </c>
      <c r="D34" s="67" t="s">
        <v>123</v>
      </c>
      <c r="E34" s="97">
        <v>12.7</v>
      </c>
      <c r="F34" s="67" t="s">
        <v>121</v>
      </c>
    </row>
    <row r="35" spans="1:6" s="57" customFormat="1" ht="11.45" customHeight="1" x14ac:dyDescent="0.2">
      <c r="A35" s="81">
        <f>IF(C35&lt;&gt;"",COUNTA($C$10:C35),"")</f>
        <v>26</v>
      </c>
      <c r="B35" s="69" t="s">
        <v>284</v>
      </c>
      <c r="C35" s="96">
        <v>0.49</v>
      </c>
      <c r="D35" s="67" t="s">
        <v>121</v>
      </c>
      <c r="E35" s="97">
        <v>31.7</v>
      </c>
      <c r="F35" s="67" t="s">
        <v>121</v>
      </c>
    </row>
    <row r="36" spans="1:6" s="57" customFormat="1" ht="22.5" customHeight="1" x14ac:dyDescent="0.2">
      <c r="A36" s="81">
        <f>IF(C36&lt;&gt;"",COUNTA($C$10:C36),"")</f>
        <v>27</v>
      </c>
      <c r="B36" s="69" t="s">
        <v>335</v>
      </c>
      <c r="C36" s="96">
        <v>0.08</v>
      </c>
      <c r="D36" s="67" t="s">
        <v>124</v>
      </c>
      <c r="E36" s="97">
        <v>0.2</v>
      </c>
      <c r="F36" s="67" t="s">
        <v>123</v>
      </c>
    </row>
    <row r="37" spans="1:6" s="57" customFormat="1" ht="11.45" customHeight="1" x14ac:dyDescent="0.2">
      <c r="A37" s="81">
        <f>IF(C37&lt;&gt;"",COUNTA($C$10:C37),"")</f>
        <v>28</v>
      </c>
      <c r="B37" s="69" t="s">
        <v>285</v>
      </c>
      <c r="C37" s="96">
        <v>0.76</v>
      </c>
      <c r="D37" s="67" t="s">
        <v>121</v>
      </c>
      <c r="E37" s="97">
        <v>41</v>
      </c>
      <c r="F37" s="67" t="s">
        <v>121</v>
      </c>
    </row>
    <row r="38" spans="1:6" s="57" customFormat="1" ht="11.45" customHeight="1" x14ac:dyDescent="0.2">
      <c r="A38" s="81">
        <f>IF(C38&lt;&gt;"",COUNTA($C$10:C38),"")</f>
        <v>29</v>
      </c>
      <c r="B38" s="69" t="s">
        <v>286</v>
      </c>
      <c r="C38" s="96">
        <v>0.39</v>
      </c>
      <c r="D38" s="67" t="s">
        <v>123</v>
      </c>
      <c r="E38" s="97">
        <v>20.5</v>
      </c>
      <c r="F38" s="67" t="s">
        <v>121</v>
      </c>
    </row>
    <row r="39" spans="1:6" s="57" customFormat="1" ht="11.45" customHeight="1" x14ac:dyDescent="0.2">
      <c r="A39" s="81">
        <f>IF(C39&lt;&gt;"",COUNTA($C$10:C39),"")</f>
        <v>30</v>
      </c>
      <c r="B39" s="69" t="s">
        <v>287</v>
      </c>
      <c r="C39" s="96">
        <v>0.15</v>
      </c>
      <c r="D39" s="67" t="s">
        <v>123</v>
      </c>
      <c r="E39" s="97">
        <v>6.7</v>
      </c>
      <c r="F39" s="67" t="s">
        <v>122</v>
      </c>
    </row>
    <row r="40" spans="1:6" s="57" customFormat="1" ht="11.45" customHeight="1" x14ac:dyDescent="0.2">
      <c r="A40" s="81">
        <f>IF(C40&lt;&gt;"",COUNTA($C$10:C40),"")</f>
        <v>31</v>
      </c>
      <c r="B40" s="69" t="s">
        <v>288</v>
      </c>
      <c r="C40" s="96">
        <v>0.23</v>
      </c>
      <c r="D40" s="67" t="s">
        <v>123</v>
      </c>
      <c r="E40" s="97">
        <v>7.8</v>
      </c>
      <c r="F40" s="67" t="s">
        <v>123</v>
      </c>
    </row>
    <row r="41" spans="1:6" s="57" customFormat="1" ht="11.45" customHeight="1" x14ac:dyDescent="0.2">
      <c r="A41" s="81">
        <f>IF(C41&lt;&gt;"",COUNTA($C$10:C41),"")</f>
        <v>32</v>
      </c>
      <c r="B41" s="69" t="s">
        <v>289</v>
      </c>
      <c r="C41" s="96" t="s">
        <v>11</v>
      </c>
      <c r="D41" s="67" t="s">
        <v>125</v>
      </c>
      <c r="E41" s="97">
        <v>0.2</v>
      </c>
      <c r="F41" s="67" t="s">
        <v>122</v>
      </c>
    </row>
    <row r="42" spans="1:6" s="57" customFormat="1" ht="11.45" customHeight="1" x14ac:dyDescent="0.2">
      <c r="A42" s="81">
        <f>IF(C42&lt;&gt;"",COUNTA($C$10:C42),"")</f>
        <v>33</v>
      </c>
      <c r="B42" s="69" t="s">
        <v>290</v>
      </c>
      <c r="C42" s="96">
        <v>0.16</v>
      </c>
      <c r="D42" s="67" t="s">
        <v>123</v>
      </c>
      <c r="E42" s="97">
        <v>5.9</v>
      </c>
      <c r="F42" s="67" t="s">
        <v>123</v>
      </c>
    </row>
    <row r="43" spans="1:6" s="57" customFormat="1" ht="11.45" customHeight="1" x14ac:dyDescent="0.2">
      <c r="A43" s="81">
        <f>IF(C43&lt;&gt;"",COUNTA($C$10:C43),"")</f>
        <v>34</v>
      </c>
      <c r="B43" s="69" t="s">
        <v>291</v>
      </c>
      <c r="C43" s="96">
        <v>1.69</v>
      </c>
      <c r="D43" s="67" t="s">
        <v>121</v>
      </c>
      <c r="E43" s="97">
        <v>178.7</v>
      </c>
      <c r="F43" s="67" t="s">
        <v>121</v>
      </c>
    </row>
    <row r="44" spans="1:6" s="57" customFormat="1" ht="11.45" customHeight="1" x14ac:dyDescent="0.2">
      <c r="A44" s="81">
        <f>IF(C44&lt;&gt;"",COUNTA($C$10:C44),"")</f>
        <v>35</v>
      </c>
      <c r="B44" s="69" t="s">
        <v>292</v>
      </c>
      <c r="C44" s="96">
        <v>1.62</v>
      </c>
      <c r="D44" s="67" t="s">
        <v>121</v>
      </c>
      <c r="E44" s="97">
        <v>176.5</v>
      </c>
      <c r="F44" s="67" t="s">
        <v>121</v>
      </c>
    </row>
    <row r="45" spans="1:6" s="57" customFormat="1" ht="11.45" customHeight="1" x14ac:dyDescent="0.2">
      <c r="A45" s="81">
        <f>IF(C45&lt;&gt;"",COUNTA($C$10:C45),"")</f>
        <v>36</v>
      </c>
      <c r="B45" s="69" t="s">
        <v>293</v>
      </c>
      <c r="C45" s="96">
        <v>1.55</v>
      </c>
      <c r="D45" s="67" t="s">
        <v>121</v>
      </c>
      <c r="E45" s="97">
        <v>173.6</v>
      </c>
      <c r="F45" s="67" t="s">
        <v>121</v>
      </c>
    </row>
    <row r="46" spans="1:6" s="58" customFormat="1" ht="11.45" customHeight="1" x14ac:dyDescent="0.2">
      <c r="A46" s="81">
        <f>IF(C46&lt;&gt;"",COUNTA($C$10:C46),"")</f>
        <v>37</v>
      </c>
      <c r="B46" s="69" t="s">
        <v>294</v>
      </c>
      <c r="C46" s="96" t="s">
        <v>11</v>
      </c>
      <c r="D46" s="67" t="s">
        <v>125</v>
      </c>
      <c r="E46" s="97" t="s">
        <v>11</v>
      </c>
      <c r="F46" s="67" t="s">
        <v>125</v>
      </c>
    </row>
    <row r="47" spans="1:6" s="57" customFormat="1" ht="11.45" customHeight="1" x14ac:dyDescent="0.2">
      <c r="A47" s="81">
        <f>IF(C47&lt;&gt;"",COUNTA($C$10:C47),"")</f>
        <v>38</v>
      </c>
      <c r="B47" s="69" t="s">
        <v>295</v>
      </c>
      <c r="C47" s="96">
        <v>0.08</v>
      </c>
      <c r="D47" s="67" t="s">
        <v>122</v>
      </c>
      <c r="E47" s="97">
        <v>2.1</v>
      </c>
      <c r="F47" s="67" t="s">
        <v>122</v>
      </c>
    </row>
    <row r="48" spans="1:6" s="57" customFormat="1" ht="11.45" customHeight="1" x14ac:dyDescent="0.2">
      <c r="A48" s="81">
        <f>IF(C48&lt;&gt;"",COUNTA($C$10:C48),"")</f>
        <v>39</v>
      </c>
      <c r="B48" s="69" t="s">
        <v>296</v>
      </c>
      <c r="C48" s="96" t="s">
        <v>11</v>
      </c>
      <c r="D48" s="67" t="s">
        <v>125</v>
      </c>
      <c r="E48" s="97">
        <v>0.2</v>
      </c>
      <c r="F48" s="67" t="s">
        <v>123</v>
      </c>
    </row>
    <row r="49" spans="1:6" s="57" customFormat="1" ht="11.45" customHeight="1" x14ac:dyDescent="0.2">
      <c r="A49" s="81">
        <f>IF(C49&lt;&gt;"",COUNTA($C$10:C49),"")</f>
        <v>40</v>
      </c>
      <c r="B49" s="69" t="s">
        <v>250</v>
      </c>
      <c r="C49" s="96" t="s">
        <v>11</v>
      </c>
      <c r="D49" s="67" t="s">
        <v>125</v>
      </c>
      <c r="E49" s="97">
        <v>0.3</v>
      </c>
      <c r="F49" s="67" t="s">
        <v>122</v>
      </c>
    </row>
    <row r="50" spans="1:6" s="59" customFormat="1" ht="11.45" customHeight="1" x14ac:dyDescent="0.2">
      <c r="A50" s="81">
        <f>IF(C50&lt;&gt;"",COUNTA($C$10:C50),"")</f>
        <v>41</v>
      </c>
      <c r="B50" s="69" t="s">
        <v>297</v>
      </c>
      <c r="C50" s="96">
        <v>0.12</v>
      </c>
      <c r="D50" s="67" t="s">
        <v>122</v>
      </c>
      <c r="E50" s="97">
        <v>2.2000000000000002</v>
      </c>
      <c r="F50" s="67" t="s">
        <v>122</v>
      </c>
    </row>
    <row r="51" spans="1:6" s="57" customFormat="1" ht="11.45" customHeight="1" x14ac:dyDescent="0.2">
      <c r="A51" s="81">
        <f>IF(C51&lt;&gt;"",COUNTA($C$10:C51),"")</f>
        <v>42</v>
      </c>
      <c r="B51" s="69" t="s">
        <v>298</v>
      </c>
      <c r="C51" s="96" t="s">
        <v>5</v>
      </c>
      <c r="D51" s="67" t="s">
        <v>23</v>
      </c>
      <c r="E51" s="97" t="s">
        <v>5</v>
      </c>
      <c r="F51" s="67" t="s">
        <v>23</v>
      </c>
    </row>
    <row r="52" spans="1:6" s="57" customFormat="1" ht="11.45" customHeight="1" x14ac:dyDescent="0.2">
      <c r="A52" s="81">
        <f>IF(C52&lt;&gt;"",COUNTA($C$10:C52),"")</f>
        <v>43</v>
      </c>
      <c r="B52" s="69" t="s">
        <v>299</v>
      </c>
      <c r="C52" s="96" t="s">
        <v>5</v>
      </c>
      <c r="D52" s="67" t="s">
        <v>23</v>
      </c>
      <c r="E52" s="97" t="s">
        <v>5</v>
      </c>
      <c r="F52" s="67" t="s">
        <v>23</v>
      </c>
    </row>
    <row r="53" spans="1:6" s="57" customFormat="1" ht="22.5" customHeight="1" x14ac:dyDescent="0.2">
      <c r="A53" s="81">
        <f>IF(C53&lt;&gt;"",COUNTA($C$10:C53),"")</f>
        <v>44</v>
      </c>
      <c r="B53" s="69" t="s">
        <v>251</v>
      </c>
      <c r="C53" s="96">
        <v>0.04</v>
      </c>
      <c r="D53" s="67" t="s">
        <v>124</v>
      </c>
      <c r="E53" s="97">
        <v>0.3</v>
      </c>
      <c r="F53" s="67" t="s">
        <v>124</v>
      </c>
    </row>
    <row r="54" spans="1:6" s="57" customFormat="1" ht="11.45" customHeight="1" x14ac:dyDescent="0.2">
      <c r="A54" s="81">
        <f>IF(C54&lt;&gt;"",COUNTA($C$10:C54),"")</f>
        <v>45</v>
      </c>
      <c r="B54" s="69" t="s">
        <v>300</v>
      </c>
      <c r="C54" s="96">
        <v>0.04</v>
      </c>
      <c r="D54" s="67" t="s">
        <v>124</v>
      </c>
      <c r="E54" s="97">
        <v>0.3</v>
      </c>
      <c r="F54" s="67" t="s">
        <v>124</v>
      </c>
    </row>
    <row r="55" spans="1:6" s="57" customFormat="1" ht="22.5" customHeight="1" x14ac:dyDescent="0.2">
      <c r="A55" s="81">
        <f>IF(C55&lt;&gt;"",COUNTA($C$10:C55),"")</f>
        <v>46</v>
      </c>
      <c r="B55" s="69" t="s">
        <v>252</v>
      </c>
      <c r="C55" s="96" t="s">
        <v>11</v>
      </c>
      <c r="D55" s="67" t="s">
        <v>125</v>
      </c>
      <c r="E55" s="97" t="s">
        <v>11</v>
      </c>
      <c r="F55" s="67" t="s">
        <v>125</v>
      </c>
    </row>
    <row r="56" spans="1:6" s="57" customFormat="1" ht="11.45" customHeight="1" x14ac:dyDescent="0.2">
      <c r="A56" s="81">
        <f>IF(C56&lt;&gt;"",COUNTA($C$10:C56),"")</f>
        <v>47</v>
      </c>
      <c r="B56" s="69" t="s">
        <v>301</v>
      </c>
      <c r="C56" s="96">
        <v>0.02</v>
      </c>
      <c r="D56" s="67" t="s">
        <v>124</v>
      </c>
      <c r="E56" s="97">
        <v>0.6</v>
      </c>
      <c r="F56" s="67" t="s">
        <v>122</v>
      </c>
    </row>
    <row r="57" spans="1:6" s="57" customFormat="1" ht="11.45" customHeight="1" x14ac:dyDescent="0.2">
      <c r="A57" s="81">
        <f>IF(C57&lt;&gt;"",COUNTA($C$10:C57),"")</f>
        <v>48</v>
      </c>
      <c r="B57" s="69" t="s">
        <v>302</v>
      </c>
      <c r="C57" s="96" t="s">
        <v>5</v>
      </c>
      <c r="D57" s="67" t="s">
        <v>23</v>
      </c>
      <c r="E57" s="97" t="s">
        <v>5</v>
      </c>
      <c r="F57" s="67" t="s">
        <v>23</v>
      </c>
    </row>
    <row r="58" spans="1:6" s="57" customFormat="1" ht="22.5" customHeight="1" x14ac:dyDescent="0.2">
      <c r="A58" s="81">
        <f>IF(C58&lt;&gt;"",COUNTA($C$10:C58),"")</f>
        <v>49</v>
      </c>
      <c r="B58" s="69" t="s">
        <v>253</v>
      </c>
      <c r="C58" s="96">
        <v>0.06</v>
      </c>
      <c r="D58" s="67" t="s">
        <v>122</v>
      </c>
      <c r="E58" s="97">
        <v>1.1000000000000001</v>
      </c>
      <c r="F58" s="67" t="s">
        <v>124</v>
      </c>
    </row>
    <row r="59" spans="1:6" s="56" customFormat="1" ht="11.45" customHeight="1" x14ac:dyDescent="0.2">
      <c r="A59" s="81">
        <f>IF(C59&lt;&gt;"",COUNTA($C$10:C59),"")</f>
        <v>50</v>
      </c>
      <c r="B59" s="69" t="s">
        <v>303</v>
      </c>
      <c r="C59" s="96" t="s">
        <v>11</v>
      </c>
      <c r="D59" s="67" t="s">
        <v>125</v>
      </c>
      <c r="E59" s="97" t="s">
        <v>11</v>
      </c>
      <c r="F59" s="67" t="s">
        <v>125</v>
      </c>
    </row>
    <row r="60" spans="1:6" s="57" customFormat="1" ht="11.45" customHeight="1" x14ac:dyDescent="0.2">
      <c r="A60" s="81">
        <f>IF(C60&lt;&gt;"",COUNTA($C$10:C60),"")</f>
        <v>51</v>
      </c>
      <c r="B60" s="69" t="s">
        <v>304</v>
      </c>
      <c r="C60" s="96">
        <v>0.17</v>
      </c>
      <c r="D60" s="67" t="s">
        <v>122</v>
      </c>
      <c r="E60" s="97">
        <v>3.6</v>
      </c>
      <c r="F60" s="67" t="s">
        <v>121</v>
      </c>
    </row>
    <row r="61" spans="1:6" s="57" customFormat="1" ht="11.45" customHeight="1" x14ac:dyDescent="0.2">
      <c r="A61" s="81">
        <f>IF(C61&lt;&gt;"",COUNTA($C$10:C61),"")</f>
        <v>52</v>
      </c>
      <c r="B61" s="69" t="s">
        <v>254</v>
      </c>
      <c r="C61" s="96">
        <v>0.15</v>
      </c>
      <c r="D61" s="67" t="s">
        <v>122</v>
      </c>
      <c r="E61" s="97">
        <v>3.5</v>
      </c>
      <c r="F61" s="67" t="s">
        <v>121</v>
      </c>
    </row>
    <row r="62" spans="1:6" s="57" customFormat="1" ht="11.45" customHeight="1" x14ac:dyDescent="0.2">
      <c r="A62" s="81">
        <f>IF(C62&lt;&gt;"",COUNTA($C$10:C62),"")</f>
        <v>53</v>
      </c>
      <c r="B62" s="69" t="s">
        <v>300</v>
      </c>
      <c r="C62" s="96">
        <v>0.15</v>
      </c>
      <c r="D62" s="67" t="s">
        <v>122</v>
      </c>
      <c r="E62" s="97">
        <v>3.4</v>
      </c>
      <c r="F62" s="67" t="s">
        <v>121</v>
      </c>
    </row>
    <row r="63" spans="1:6" s="57" customFormat="1" ht="22.5" customHeight="1" x14ac:dyDescent="0.2">
      <c r="A63" s="81">
        <f>IF(C63&lt;&gt;"",COUNTA($C$10:C63),"")</f>
        <v>54</v>
      </c>
      <c r="B63" s="69" t="s">
        <v>252</v>
      </c>
      <c r="C63" s="96" t="s">
        <v>11</v>
      </c>
      <c r="D63" s="67" t="s">
        <v>125</v>
      </c>
      <c r="E63" s="97">
        <v>0.14000000000000001</v>
      </c>
      <c r="F63" s="67" t="s">
        <v>121</v>
      </c>
    </row>
    <row r="64" spans="1:6" s="57" customFormat="1" ht="11.45" customHeight="1" x14ac:dyDescent="0.2">
      <c r="A64" s="81">
        <f>IF(C64&lt;&gt;"",COUNTA($C$10:C64),"")</f>
        <v>55</v>
      </c>
      <c r="B64" s="69" t="s">
        <v>305</v>
      </c>
      <c r="C64" s="96">
        <v>0.04</v>
      </c>
      <c r="D64" s="67" t="s">
        <v>122</v>
      </c>
      <c r="E64" s="97">
        <v>0.1</v>
      </c>
      <c r="F64" s="67" t="s">
        <v>122</v>
      </c>
    </row>
    <row r="65" spans="1:6" s="57" customFormat="1" ht="11.45" customHeight="1" x14ac:dyDescent="0.2">
      <c r="A65" s="81">
        <f>IF(C65&lt;&gt;"",COUNTA($C$10:C65),"")</f>
        <v>56</v>
      </c>
      <c r="B65" s="69" t="s">
        <v>300</v>
      </c>
      <c r="C65" s="96">
        <v>0.03</v>
      </c>
      <c r="D65" s="67" t="s">
        <v>122</v>
      </c>
      <c r="E65" s="97">
        <v>0</v>
      </c>
      <c r="F65" s="67" t="s">
        <v>122</v>
      </c>
    </row>
    <row r="66" spans="1:6" s="57" customFormat="1" ht="22.5" customHeight="1" x14ac:dyDescent="0.2">
      <c r="A66" s="81">
        <f>IF(C66&lt;&gt;"",COUNTA($C$10:C66),"")</f>
        <v>57</v>
      </c>
      <c r="B66" s="69" t="s">
        <v>252</v>
      </c>
      <c r="C66" s="96">
        <v>0.02</v>
      </c>
      <c r="D66" s="67" t="s">
        <v>123</v>
      </c>
      <c r="E66" s="97">
        <v>8.0000000000000002E-3</v>
      </c>
      <c r="F66" s="67" t="s">
        <v>121</v>
      </c>
    </row>
    <row r="67" spans="1:6" s="57" customFormat="1" ht="22.5" customHeight="1" x14ac:dyDescent="0.2">
      <c r="A67" s="81">
        <f>IF(C67&lt;&gt;"",COUNTA($C$10:C67),"")</f>
        <v>58</v>
      </c>
      <c r="B67" s="69" t="s">
        <v>306</v>
      </c>
      <c r="C67" s="96" t="s">
        <v>11</v>
      </c>
      <c r="D67" s="67" t="s">
        <v>125</v>
      </c>
      <c r="E67" s="97">
        <v>0</v>
      </c>
      <c r="F67" s="67" t="s">
        <v>123</v>
      </c>
    </row>
    <row r="68" spans="1:6" s="57" customFormat="1" ht="11.45" customHeight="1" x14ac:dyDescent="0.2">
      <c r="A68" s="81">
        <f>IF(C68&lt;&gt;"",COUNTA($C$10:C68),"")</f>
        <v>59</v>
      </c>
      <c r="B68" s="69" t="s">
        <v>300</v>
      </c>
      <c r="C68" s="96" t="s">
        <v>5</v>
      </c>
      <c r="D68" s="67" t="s">
        <v>23</v>
      </c>
      <c r="E68" s="97" t="s">
        <v>5</v>
      </c>
      <c r="F68" s="67" t="s">
        <v>23</v>
      </c>
    </row>
    <row r="69" spans="1:6" s="56" customFormat="1" ht="22.5" customHeight="1" x14ac:dyDescent="0.2">
      <c r="A69" s="81">
        <f>IF(C69&lt;&gt;"",COUNTA($C$10:C69),"")</f>
        <v>60</v>
      </c>
      <c r="B69" s="69" t="s">
        <v>252</v>
      </c>
      <c r="C69" s="96" t="s">
        <v>11</v>
      </c>
      <c r="D69" s="67" t="s">
        <v>125</v>
      </c>
      <c r="E69" s="97">
        <v>0</v>
      </c>
      <c r="F69" s="67" t="s">
        <v>123</v>
      </c>
    </row>
    <row r="70" spans="1:6" s="57" customFormat="1" ht="22.5" customHeight="1" x14ac:dyDescent="0.2">
      <c r="A70" s="81">
        <f>IF(C70&lt;&gt;"",COUNTA($C$10:C70),"")</f>
        <v>61</v>
      </c>
      <c r="B70" s="69" t="s">
        <v>255</v>
      </c>
      <c r="C70" s="96">
        <v>7.0000000000000007E-2</v>
      </c>
      <c r="D70" s="67" t="s">
        <v>122</v>
      </c>
      <c r="E70" s="97">
        <v>3.2</v>
      </c>
      <c r="F70" s="67" t="s">
        <v>123</v>
      </c>
    </row>
    <row r="71" spans="1:6" s="57" customFormat="1" ht="11.45" customHeight="1" x14ac:dyDescent="0.2">
      <c r="A71" s="81">
        <f>IF(C71&lt;&gt;"",COUNTA($C$10:C71),"")</f>
        <v>62</v>
      </c>
      <c r="B71" s="69" t="s">
        <v>307</v>
      </c>
      <c r="C71" s="96">
        <v>0.37</v>
      </c>
      <c r="D71" s="67" t="s">
        <v>123</v>
      </c>
      <c r="E71" s="97">
        <v>1.7</v>
      </c>
      <c r="F71" s="67" t="s">
        <v>122</v>
      </c>
    </row>
    <row r="72" spans="1:6" s="57" customFormat="1" ht="11.45" customHeight="1" x14ac:dyDescent="0.2">
      <c r="A72" s="81">
        <f>IF(C72&lt;&gt;"",COUNTA($C$10:C72),"")</f>
        <v>63</v>
      </c>
      <c r="B72" s="69" t="s">
        <v>308</v>
      </c>
      <c r="C72" s="96">
        <v>2.5299999999999998</v>
      </c>
      <c r="D72" s="67" t="s">
        <v>121</v>
      </c>
      <c r="E72" s="97">
        <v>45.8</v>
      </c>
      <c r="F72" s="67" t="s">
        <v>121</v>
      </c>
    </row>
    <row r="73" spans="1:6" s="57" customFormat="1" ht="11.45" customHeight="1" x14ac:dyDescent="0.2">
      <c r="A73" s="81">
        <f>IF(C73&lt;&gt;"",COUNTA($C$10:C73),"")</f>
        <v>64</v>
      </c>
      <c r="B73" s="69" t="s">
        <v>309</v>
      </c>
      <c r="C73" s="96">
        <v>0.22</v>
      </c>
      <c r="D73" s="67" t="s">
        <v>122</v>
      </c>
      <c r="E73" s="97">
        <v>3.1</v>
      </c>
      <c r="F73" s="67" t="s">
        <v>123</v>
      </c>
    </row>
    <row r="74" spans="1:6" s="56" customFormat="1" ht="11.45" customHeight="1" x14ac:dyDescent="0.2">
      <c r="A74" s="81">
        <f>IF(C74&lt;&gt;"",COUNTA($C$10:C74),"")</f>
        <v>65</v>
      </c>
      <c r="B74" s="69" t="s">
        <v>310</v>
      </c>
      <c r="C74" s="96">
        <v>0.12</v>
      </c>
      <c r="D74" s="67" t="s">
        <v>122</v>
      </c>
      <c r="E74" s="97">
        <v>2.2999999999999998</v>
      </c>
      <c r="F74" s="67" t="s">
        <v>123</v>
      </c>
    </row>
    <row r="75" spans="1:6" s="57" customFormat="1" ht="11.45" customHeight="1" x14ac:dyDescent="0.2">
      <c r="A75" s="81">
        <f>IF(C75&lt;&gt;"",COUNTA($C$10:C75),"")</f>
        <v>66</v>
      </c>
      <c r="B75" s="69" t="s">
        <v>311</v>
      </c>
      <c r="C75" s="96">
        <v>0.08</v>
      </c>
      <c r="D75" s="67" t="s">
        <v>124</v>
      </c>
      <c r="E75" s="97">
        <v>1.7</v>
      </c>
      <c r="F75" s="67" t="s">
        <v>123</v>
      </c>
    </row>
    <row r="76" spans="1:6" s="57" customFormat="1" ht="11.45" customHeight="1" x14ac:dyDescent="0.2">
      <c r="A76" s="81">
        <f>IF(C76&lt;&gt;"",COUNTA($C$10:C76),"")</f>
        <v>67</v>
      </c>
      <c r="B76" s="69" t="s">
        <v>312</v>
      </c>
      <c r="C76" s="96">
        <v>0.08</v>
      </c>
      <c r="D76" s="67" t="s">
        <v>124</v>
      </c>
      <c r="E76" s="97">
        <v>1.7</v>
      </c>
      <c r="F76" s="67" t="s">
        <v>123</v>
      </c>
    </row>
    <row r="77" spans="1:6" s="57" customFormat="1" ht="22.5" customHeight="1" x14ac:dyDescent="0.2">
      <c r="A77" s="81">
        <f>IF(C77&lt;&gt;"",COUNTA($C$10:C77),"")</f>
        <v>68</v>
      </c>
      <c r="B77" s="69" t="s">
        <v>256</v>
      </c>
      <c r="C77" s="96" t="s">
        <v>5</v>
      </c>
      <c r="D77" s="67" t="s">
        <v>23</v>
      </c>
      <c r="E77" s="97" t="s">
        <v>5</v>
      </c>
      <c r="F77" s="67" t="s">
        <v>23</v>
      </c>
    </row>
    <row r="78" spans="1:6" s="57" customFormat="1" ht="11.45" customHeight="1" x14ac:dyDescent="0.2">
      <c r="A78" s="81">
        <f>IF(C78&lt;&gt;"",COUNTA($C$10:C78),"")</f>
        <v>69</v>
      </c>
      <c r="B78" s="69" t="s">
        <v>313</v>
      </c>
      <c r="C78" s="96">
        <v>0.02</v>
      </c>
      <c r="D78" s="67" t="s">
        <v>124</v>
      </c>
      <c r="E78" s="97">
        <v>0.1</v>
      </c>
      <c r="F78" s="67" t="s">
        <v>123</v>
      </c>
    </row>
    <row r="79" spans="1:6" s="57" customFormat="1" ht="11.45" customHeight="1" x14ac:dyDescent="0.2">
      <c r="A79" s="81">
        <f>IF(C79&lt;&gt;"",COUNTA($C$10:C79),"")</f>
        <v>70</v>
      </c>
      <c r="B79" s="69" t="s">
        <v>312</v>
      </c>
      <c r="C79" s="96">
        <v>0.02</v>
      </c>
      <c r="D79" s="67" t="s">
        <v>124</v>
      </c>
      <c r="E79" s="97">
        <v>0.1</v>
      </c>
      <c r="F79" s="67" t="s">
        <v>123</v>
      </c>
    </row>
    <row r="80" spans="1:6" s="57" customFormat="1" ht="22.5" customHeight="1" x14ac:dyDescent="0.2">
      <c r="A80" s="81">
        <f>IF(C80&lt;&gt;"",COUNTA($C$10:C80),"")</f>
        <v>71</v>
      </c>
      <c r="B80" s="69" t="s">
        <v>256</v>
      </c>
      <c r="C80" s="96" t="s">
        <v>5</v>
      </c>
      <c r="D80" s="67" t="s">
        <v>23</v>
      </c>
      <c r="E80" s="97" t="s">
        <v>5</v>
      </c>
      <c r="F80" s="67" t="s">
        <v>23</v>
      </c>
    </row>
    <row r="81" spans="1:6" s="57" customFormat="1" ht="11.45" customHeight="1" x14ac:dyDescent="0.2">
      <c r="A81" s="81">
        <f>IF(C81&lt;&gt;"",COUNTA($C$10:C81),"")</f>
        <v>72</v>
      </c>
      <c r="B81" s="69" t="s">
        <v>314</v>
      </c>
      <c r="C81" s="96">
        <v>0.05</v>
      </c>
      <c r="D81" s="67" t="s">
        <v>124</v>
      </c>
      <c r="E81" s="97">
        <v>0.3</v>
      </c>
      <c r="F81" s="67" t="s">
        <v>122</v>
      </c>
    </row>
    <row r="82" spans="1:6" s="57" customFormat="1" ht="11.45" customHeight="1" x14ac:dyDescent="0.2">
      <c r="A82" s="81">
        <f>IF(C82&lt;&gt;"",COUNTA($C$10:C82),"")</f>
        <v>73</v>
      </c>
      <c r="B82" s="69" t="s">
        <v>312</v>
      </c>
      <c r="C82" s="96">
        <v>0.05</v>
      </c>
      <c r="D82" s="67" t="s">
        <v>124</v>
      </c>
      <c r="E82" s="97">
        <v>0.3</v>
      </c>
      <c r="F82" s="67" t="s">
        <v>122</v>
      </c>
    </row>
    <row r="83" spans="1:6" s="57" customFormat="1" ht="22.5" customHeight="1" x14ac:dyDescent="0.2">
      <c r="A83" s="81">
        <f>IF(C83&lt;&gt;"",COUNTA($C$10:C83),"")</f>
        <v>74</v>
      </c>
      <c r="B83" s="69" t="s">
        <v>256</v>
      </c>
      <c r="C83" s="96">
        <v>0</v>
      </c>
      <c r="D83" s="67" t="s">
        <v>121</v>
      </c>
      <c r="E83" s="97">
        <v>3.0000000000000001E-3</v>
      </c>
      <c r="F83" s="67" t="s">
        <v>121</v>
      </c>
    </row>
    <row r="84" spans="1:6" s="57" customFormat="1" ht="11.45" customHeight="1" x14ac:dyDescent="0.2">
      <c r="A84" s="81">
        <f>IF(C84&lt;&gt;"",COUNTA($C$10:C84),"")</f>
        <v>75</v>
      </c>
      <c r="B84" s="69" t="s">
        <v>315</v>
      </c>
      <c r="C84" s="96" t="s">
        <v>11</v>
      </c>
      <c r="D84" s="67" t="s">
        <v>125</v>
      </c>
      <c r="E84" s="97">
        <v>0.2</v>
      </c>
      <c r="F84" s="67" t="s">
        <v>124</v>
      </c>
    </row>
    <row r="85" spans="1:6" s="57" customFormat="1" ht="11.45" customHeight="1" x14ac:dyDescent="0.2">
      <c r="A85" s="81">
        <f>IF(C85&lt;&gt;"",COUNTA($C$10:C85),"")</f>
        <v>76</v>
      </c>
      <c r="B85" s="69" t="s">
        <v>316</v>
      </c>
      <c r="C85" s="96" t="s">
        <v>11</v>
      </c>
      <c r="D85" s="67" t="s">
        <v>125</v>
      </c>
      <c r="E85" s="97">
        <v>0</v>
      </c>
      <c r="F85" s="67" t="s">
        <v>122</v>
      </c>
    </row>
    <row r="86" spans="1:6" s="57" customFormat="1" ht="11.45" customHeight="1" x14ac:dyDescent="0.2">
      <c r="A86" s="81">
        <f>IF(C86&lt;&gt;"",COUNTA($C$10:C86),"")</f>
        <v>77</v>
      </c>
      <c r="B86" s="69" t="s">
        <v>317</v>
      </c>
      <c r="C86" s="96" t="s">
        <v>11</v>
      </c>
      <c r="D86" s="67" t="s">
        <v>125</v>
      </c>
      <c r="E86" s="97">
        <v>0</v>
      </c>
      <c r="F86" s="67" t="s">
        <v>122</v>
      </c>
    </row>
    <row r="87" spans="1:6" s="57" customFormat="1" ht="11.45" customHeight="1" x14ac:dyDescent="0.2">
      <c r="A87" s="81">
        <f>IF(C87&lt;&gt;"",COUNTA($C$10:C87),"")</f>
        <v>78</v>
      </c>
      <c r="B87" s="69" t="s">
        <v>318</v>
      </c>
      <c r="C87" s="96" t="s">
        <v>5</v>
      </c>
      <c r="D87" s="67" t="s">
        <v>23</v>
      </c>
      <c r="E87" s="97" t="s">
        <v>5</v>
      </c>
      <c r="F87" s="67" t="s">
        <v>23</v>
      </c>
    </row>
    <row r="88" spans="1:6" s="57" customFormat="1" ht="22.5" customHeight="1" x14ac:dyDescent="0.2">
      <c r="A88" s="81">
        <f>IF(C88&lt;&gt;"",COUNTA($C$10:C88),"")</f>
        <v>79</v>
      </c>
      <c r="B88" s="69" t="s">
        <v>258</v>
      </c>
      <c r="C88" s="96" t="s">
        <v>11</v>
      </c>
      <c r="D88" s="67" t="s">
        <v>125</v>
      </c>
      <c r="E88" s="97">
        <v>0.2</v>
      </c>
      <c r="F88" s="67" t="s">
        <v>121</v>
      </c>
    </row>
    <row r="89" spans="1:6" s="57" customFormat="1" ht="11.45" customHeight="1" x14ac:dyDescent="0.2">
      <c r="A89" s="81">
        <f>IF(C89&lt;&gt;"",COUNTA($C$10:C89),"")</f>
        <v>80</v>
      </c>
      <c r="B89" s="69" t="s">
        <v>300</v>
      </c>
      <c r="C89" s="96" t="s">
        <v>11</v>
      </c>
      <c r="D89" s="67" t="s">
        <v>125</v>
      </c>
      <c r="E89" s="97">
        <v>0.2</v>
      </c>
      <c r="F89" s="67" t="s">
        <v>121</v>
      </c>
    </row>
    <row r="90" spans="1:6" s="57" customFormat="1" ht="22.5" customHeight="1" x14ac:dyDescent="0.2">
      <c r="A90" s="81">
        <f>IF(C90&lt;&gt;"",COUNTA($C$10:C90),"")</f>
        <v>81</v>
      </c>
      <c r="B90" s="69" t="s">
        <v>257</v>
      </c>
      <c r="C90" s="96" t="s">
        <v>5</v>
      </c>
      <c r="D90" s="67" t="s">
        <v>23</v>
      </c>
      <c r="E90" s="97" t="s">
        <v>5</v>
      </c>
      <c r="F90" s="67" t="s">
        <v>23</v>
      </c>
    </row>
    <row r="91" spans="1:6" s="57" customFormat="1" ht="11.45" customHeight="1" x14ac:dyDescent="0.2">
      <c r="A91" s="81">
        <f>IF(C91&lt;&gt;"",COUNTA($C$10:C91),"")</f>
        <v>82</v>
      </c>
      <c r="B91" s="69" t="s">
        <v>319</v>
      </c>
      <c r="C91" s="96">
        <v>0.08</v>
      </c>
      <c r="D91" s="67" t="s">
        <v>122</v>
      </c>
      <c r="E91" s="97" t="s">
        <v>11</v>
      </c>
      <c r="F91" s="67" t="s">
        <v>125</v>
      </c>
    </row>
    <row r="92" spans="1:6" s="57" customFormat="1" ht="11.45" customHeight="1" x14ac:dyDescent="0.2">
      <c r="A92" s="81">
        <f>IF(C92&lt;&gt;"",COUNTA($C$10:C92),"")</f>
        <v>83</v>
      </c>
      <c r="B92" s="69" t="s">
        <v>320</v>
      </c>
      <c r="C92" s="96" t="s">
        <v>11</v>
      </c>
      <c r="D92" s="67" t="s">
        <v>125</v>
      </c>
      <c r="E92" s="97" t="s">
        <v>11</v>
      </c>
      <c r="F92" s="67" t="s">
        <v>125</v>
      </c>
    </row>
    <row r="93" spans="1:6" s="57" customFormat="1" ht="11.45" customHeight="1" x14ac:dyDescent="0.2">
      <c r="A93" s="81">
        <f>IF(C93&lt;&gt;"",COUNTA($C$10:C93),"")</f>
        <v>84</v>
      </c>
      <c r="B93" s="69" t="s">
        <v>321</v>
      </c>
      <c r="C93" s="96">
        <v>4.1399999999999997</v>
      </c>
      <c r="D93" s="67" t="s">
        <v>121</v>
      </c>
      <c r="E93" s="97">
        <v>271</v>
      </c>
      <c r="F93" s="67" t="s">
        <v>121</v>
      </c>
    </row>
    <row r="94" spans="1:6" s="57" customFormat="1" ht="11.45" customHeight="1" x14ac:dyDescent="0.2">
      <c r="A94" s="81">
        <f>IF(C94&lt;&gt;"",COUNTA($C$10:C94),"")</f>
        <v>85</v>
      </c>
      <c r="B94" s="69" t="s">
        <v>322</v>
      </c>
      <c r="C94" s="96">
        <v>1.88</v>
      </c>
      <c r="D94" s="67" t="s">
        <v>121</v>
      </c>
      <c r="E94" s="97">
        <v>65.5</v>
      </c>
      <c r="F94" s="67" t="s">
        <v>121</v>
      </c>
    </row>
    <row r="95" spans="1:6" s="57" customFormat="1" ht="11.45" customHeight="1" x14ac:dyDescent="0.2">
      <c r="A95" s="81">
        <f>IF(C95&lt;&gt;"",COUNTA($C$10:C95),"")</f>
        <v>86</v>
      </c>
      <c r="B95" s="69" t="s">
        <v>323</v>
      </c>
      <c r="C95" s="96">
        <v>3.48</v>
      </c>
      <c r="D95" s="67" t="s">
        <v>121</v>
      </c>
      <c r="E95" s="97">
        <v>196.3</v>
      </c>
      <c r="F95" s="67" t="s">
        <v>121</v>
      </c>
    </row>
    <row r="96" spans="1:6" s="57" customFormat="1" ht="11.45" customHeight="1" x14ac:dyDescent="0.2">
      <c r="A96" s="81">
        <f>IF(C96&lt;&gt;"",COUNTA($C$10:C96),"")</f>
        <v>87</v>
      </c>
      <c r="B96" s="69" t="s">
        <v>259</v>
      </c>
      <c r="C96" s="96">
        <v>0.72</v>
      </c>
      <c r="D96" s="67" t="s">
        <v>123</v>
      </c>
      <c r="E96" s="97">
        <v>7.9</v>
      </c>
      <c r="F96" s="67" t="s">
        <v>123</v>
      </c>
    </row>
    <row r="97" spans="1:6" s="57" customFormat="1" ht="22.5" customHeight="1" x14ac:dyDescent="0.2">
      <c r="A97" s="81">
        <f>IF(C97&lt;&gt;"",COUNTA($C$10:C97),"")</f>
        <v>88</v>
      </c>
      <c r="B97" s="69" t="s">
        <v>260</v>
      </c>
      <c r="C97" s="96">
        <v>0.33</v>
      </c>
      <c r="D97" s="67" t="s">
        <v>123</v>
      </c>
      <c r="E97" s="97">
        <v>1.2</v>
      </c>
      <c r="F97" s="67" t="s">
        <v>122</v>
      </c>
    </row>
    <row r="98" spans="1:6" s="57" customFormat="1" ht="11.45" customHeight="1" x14ac:dyDescent="0.2">
      <c r="A98" s="81">
        <f>IF(C98&lt;&gt;"",COUNTA($C$10:C98),"")</f>
        <v>89</v>
      </c>
      <c r="B98" s="69" t="s">
        <v>324</v>
      </c>
      <c r="C98" s="96">
        <v>0.11</v>
      </c>
      <c r="D98" s="67" t="s">
        <v>124</v>
      </c>
      <c r="E98" s="97" t="s">
        <v>11</v>
      </c>
      <c r="F98" s="67" t="s">
        <v>125</v>
      </c>
    </row>
    <row r="99" spans="1:6" s="57" customFormat="1" ht="11.45" customHeight="1" x14ac:dyDescent="0.2">
      <c r="A99" s="81">
        <f>IF(C99&lt;&gt;"",COUNTA($C$10:C99),"")</f>
        <v>90</v>
      </c>
      <c r="B99" s="69" t="s">
        <v>325</v>
      </c>
      <c r="C99" s="96">
        <v>3.51</v>
      </c>
      <c r="D99" s="67" t="s">
        <v>121</v>
      </c>
      <c r="E99" s="97">
        <v>91.4</v>
      </c>
      <c r="F99" s="67" t="s">
        <v>123</v>
      </c>
    </row>
    <row r="100" spans="1:6" s="57" customFormat="1" ht="22.5" customHeight="1" x14ac:dyDescent="0.2">
      <c r="A100" s="81">
        <f>IF(C100&lt;&gt;"",COUNTA($C$10:C100),"")</f>
        <v>91</v>
      </c>
      <c r="B100" s="69" t="s">
        <v>261</v>
      </c>
      <c r="C100" s="96">
        <v>0.25</v>
      </c>
      <c r="D100" s="67" t="s">
        <v>123</v>
      </c>
      <c r="E100" s="97">
        <v>3</v>
      </c>
      <c r="F100" s="67" t="s">
        <v>124</v>
      </c>
    </row>
    <row r="101" spans="1:6" s="57" customFormat="1" ht="11.45" customHeight="1" x14ac:dyDescent="0.2">
      <c r="A101" s="81">
        <f>IF(C101&lt;&gt;"",COUNTA($C$10:C101),"")</f>
        <v>92</v>
      </c>
      <c r="B101" s="69" t="s">
        <v>326</v>
      </c>
      <c r="C101" s="96">
        <v>1.81</v>
      </c>
      <c r="D101" s="67" t="s">
        <v>121</v>
      </c>
      <c r="E101" s="97">
        <v>67</v>
      </c>
      <c r="F101" s="67" t="s">
        <v>123</v>
      </c>
    </row>
    <row r="102" spans="1:6" s="57" customFormat="1" ht="11.45" customHeight="1" x14ac:dyDescent="0.2">
      <c r="A102" s="81">
        <f>IF(C102&lt;&gt;"",COUNTA($C$10:C102),"")</f>
        <v>93</v>
      </c>
      <c r="B102" s="69" t="s">
        <v>327</v>
      </c>
      <c r="C102" s="96">
        <v>1.8</v>
      </c>
      <c r="D102" s="67" t="s">
        <v>121</v>
      </c>
      <c r="E102" s="97">
        <v>66.8</v>
      </c>
      <c r="F102" s="67" t="s">
        <v>123</v>
      </c>
    </row>
    <row r="103" spans="1:6" s="57" customFormat="1" ht="22.5" customHeight="1" x14ac:dyDescent="0.2">
      <c r="A103" s="81">
        <f>IF(C103&lt;&gt;"",COUNTA($C$10:C103),"")</f>
        <v>94</v>
      </c>
      <c r="B103" s="69" t="s">
        <v>262</v>
      </c>
      <c r="C103" s="96">
        <v>0.04</v>
      </c>
      <c r="D103" s="67" t="s">
        <v>124</v>
      </c>
      <c r="E103" s="97">
        <v>0.3</v>
      </c>
      <c r="F103" s="67" t="s">
        <v>124</v>
      </c>
    </row>
    <row r="104" spans="1:6" s="57" customFormat="1" ht="22.5" customHeight="1" x14ac:dyDescent="0.2">
      <c r="A104" s="81">
        <f>IF(C104&lt;&gt;"",COUNTA($C$10:C104),"")</f>
        <v>95</v>
      </c>
      <c r="B104" s="69" t="s">
        <v>263</v>
      </c>
      <c r="C104" s="96">
        <v>3.1</v>
      </c>
      <c r="D104" s="67" t="s">
        <v>121</v>
      </c>
      <c r="E104" s="97">
        <v>21.4</v>
      </c>
      <c r="F104" s="67" t="s">
        <v>121</v>
      </c>
    </row>
    <row r="105" spans="1:6" s="57" customFormat="1" ht="11.45" customHeight="1" x14ac:dyDescent="0.2">
      <c r="A105" s="81">
        <f>IF(C105&lt;&gt;"",COUNTA($C$10:C105),"")</f>
        <v>96</v>
      </c>
      <c r="B105" s="69" t="s">
        <v>328</v>
      </c>
      <c r="C105" s="96" t="s">
        <v>11</v>
      </c>
      <c r="D105" s="67" t="s">
        <v>125</v>
      </c>
      <c r="E105" s="97" t="s">
        <v>11</v>
      </c>
      <c r="F105" s="67" t="s">
        <v>125</v>
      </c>
    </row>
    <row r="106" spans="1:6" s="57" customFormat="1" ht="11.45" customHeight="1" x14ac:dyDescent="0.2">
      <c r="A106" s="81">
        <f>IF(C106&lt;&gt;"",COUNTA($C$10:C106),"")</f>
        <v>97</v>
      </c>
      <c r="B106" s="69" t="s">
        <v>329</v>
      </c>
      <c r="C106" s="96" t="s">
        <v>5</v>
      </c>
      <c r="D106" s="67" t="s">
        <v>23</v>
      </c>
      <c r="E106" s="97" t="s">
        <v>5</v>
      </c>
      <c r="F106" s="67" t="s">
        <v>23</v>
      </c>
    </row>
    <row r="107" spans="1:6" s="57" customFormat="1" ht="22.5" customHeight="1" x14ac:dyDescent="0.2">
      <c r="A107" s="81">
        <f>IF(C107&lt;&gt;"",COUNTA($C$10:C107),"")</f>
        <v>98</v>
      </c>
      <c r="B107" s="69" t="s">
        <v>338</v>
      </c>
      <c r="C107" s="96" t="s">
        <v>11</v>
      </c>
      <c r="D107" s="67" t="s">
        <v>125</v>
      </c>
      <c r="E107" s="97" t="s">
        <v>11</v>
      </c>
      <c r="F107" s="67" t="s">
        <v>125</v>
      </c>
    </row>
    <row r="108" spans="1:6" ht="11.45" customHeight="1" x14ac:dyDescent="0.2"/>
    <row r="109" spans="1:6" ht="11.45" customHeight="1" x14ac:dyDescent="0.2"/>
    <row r="110" spans="1:6" ht="11.45" customHeight="1" x14ac:dyDescent="0.2"/>
    <row r="111" spans="1:6" ht="11.45" customHeight="1" x14ac:dyDescent="0.2"/>
    <row r="112" spans="1:6"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sheetData>
  <mergeCells count="14">
    <mergeCell ref="A2:B2"/>
    <mergeCell ref="A3:A7"/>
    <mergeCell ref="B3:B7"/>
    <mergeCell ref="A1:B1"/>
    <mergeCell ref="C1:F1"/>
    <mergeCell ref="C3:D5"/>
    <mergeCell ref="E3:F5"/>
    <mergeCell ref="C6:D6"/>
    <mergeCell ref="E6:F6"/>
    <mergeCell ref="C8:D8"/>
    <mergeCell ref="E8:F8"/>
    <mergeCell ref="C7:D7"/>
    <mergeCell ref="E7:F7"/>
    <mergeCell ref="C2:F2"/>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2021 01&amp;R&amp;"-,Standard"&amp;7&amp;P</oddFooter>
    <evenFooter>&amp;L&amp;"-,Standard"&amp;7&amp;P&amp;R&amp;"-,Standard"&amp;7StatA MV, Statistischer Bericht C113E 2021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09"/>
  <sheetViews>
    <sheetView zoomScale="140" zoomScaleNormal="140" workbookViewId="0">
      <pane xSplit="2" ySplit="8" topLeftCell="C9" activePane="bottomRight" state="frozen"/>
      <selection activeCell="C9" sqref="C9"/>
      <selection pane="topRight" activeCell="C9" sqref="C9"/>
      <selection pane="bottomLeft" activeCell="C9" sqref="C9"/>
      <selection pane="bottomRight" activeCell="C9" sqref="C9"/>
    </sheetView>
  </sheetViews>
  <sheetFormatPr baseColWidth="10" defaultRowHeight="12" customHeight="1" x14ac:dyDescent="0.2"/>
  <cols>
    <col min="1" max="1" width="3.7109375" style="60" customWidth="1"/>
    <col min="2" max="2" width="49.28515625" style="66" customWidth="1"/>
    <col min="3" max="3" width="10.7109375" style="53" customWidth="1"/>
    <col min="4" max="4" width="8.7109375" style="53" customWidth="1"/>
    <col min="5" max="5" width="10.7109375" style="53" customWidth="1"/>
    <col min="6" max="6" width="8.7109375" style="53" customWidth="1"/>
    <col min="7" max="7" width="10.85546875" style="71"/>
    <col min="8" max="16384" width="11.42578125" style="48"/>
  </cols>
  <sheetData>
    <row r="1" spans="1:7" ht="45" customHeight="1" x14ac:dyDescent="0.2">
      <c r="A1" s="167" t="s">
        <v>68</v>
      </c>
      <c r="B1" s="168"/>
      <c r="C1" s="162" t="s">
        <v>365</v>
      </c>
      <c r="D1" s="162"/>
      <c r="E1" s="162"/>
      <c r="F1" s="163"/>
    </row>
    <row r="2" spans="1:7" s="49" customFormat="1" ht="20.100000000000001" customHeight="1" x14ac:dyDescent="0.2">
      <c r="A2" s="164" t="s">
        <v>76</v>
      </c>
      <c r="B2" s="165"/>
      <c r="C2" s="162" t="s">
        <v>28</v>
      </c>
      <c r="D2" s="162"/>
      <c r="E2" s="162"/>
      <c r="F2" s="163"/>
      <c r="G2" s="72"/>
    </row>
    <row r="3" spans="1:7" s="50" customFormat="1" ht="11.45" customHeight="1" x14ac:dyDescent="0.2">
      <c r="A3" s="166" t="s">
        <v>24</v>
      </c>
      <c r="B3" s="160" t="s">
        <v>26</v>
      </c>
      <c r="C3" s="160" t="s">
        <v>25</v>
      </c>
      <c r="D3" s="160"/>
      <c r="E3" s="160" t="s">
        <v>27</v>
      </c>
      <c r="F3" s="161"/>
      <c r="G3" s="73"/>
    </row>
    <row r="4" spans="1:7" s="50" customFormat="1" ht="11.45" customHeight="1" x14ac:dyDescent="0.2">
      <c r="A4" s="166"/>
      <c r="B4" s="160"/>
      <c r="C4" s="160"/>
      <c r="D4" s="160"/>
      <c r="E4" s="160"/>
      <c r="F4" s="161"/>
      <c r="G4" s="73"/>
    </row>
    <row r="5" spans="1:7" s="50" customFormat="1" ht="11.45" customHeight="1" x14ac:dyDescent="0.2">
      <c r="A5" s="166"/>
      <c r="B5" s="160"/>
      <c r="C5" s="160"/>
      <c r="D5" s="160"/>
      <c r="E5" s="160"/>
      <c r="F5" s="161"/>
      <c r="G5" s="73"/>
    </row>
    <row r="6" spans="1:7" s="50" customFormat="1" ht="11.45" customHeight="1" x14ac:dyDescent="0.2">
      <c r="A6" s="166"/>
      <c r="B6" s="160"/>
      <c r="C6" s="159" t="s">
        <v>230</v>
      </c>
      <c r="D6" s="160"/>
      <c r="E6" s="159" t="s">
        <v>231</v>
      </c>
      <c r="F6" s="161"/>
      <c r="G6" s="73"/>
    </row>
    <row r="7" spans="1:7" s="50" customFormat="1" ht="11.45" customHeight="1" x14ac:dyDescent="0.2">
      <c r="A7" s="166"/>
      <c r="B7" s="160"/>
      <c r="C7" s="159">
        <v>1000</v>
      </c>
      <c r="D7" s="160"/>
      <c r="E7" s="159">
        <v>1000</v>
      </c>
      <c r="F7" s="161"/>
      <c r="G7" s="73"/>
    </row>
    <row r="8" spans="1:7" s="65" customFormat="1" ht="11.45" customHeight="1" x14ac:dyDescent="0.2">
      <c r="A8" s="80">
        <v>1</v>
      </c>
      <c r="B8" s="78">
        <v>2</v>
      </c>
      <c r="C8" s="157">
        <v>3</v>
      </c>
      <c r="D8" s="157"/>
      <c r="E8" s="157">
        <v>4</v>
      </c>
      <c r="F8" s="158"/>
      <c r="G8" s="77"/>
    </row>
    <row r="9" spans="1:7" ht="11.45" customHeight="1" x14ac:dyDescent="0.2">
      <c r="A9" s="51" t="s">
        <v>23</v>
      </c>
      <c r="B9" s="52" t="s">
        <v>23</v>
      </c>
      <c r="C9" s="96" t="s">
        <v>23</v>
      </c>
      <c r="E9" s="97" t="s">
        <v>23</v>
      </c>
    </row>
    <row r="10" spans="1:7" s="49" customFormat="1" ht="11.45" customHeight="1" x14ac:dyDescent="0.2">
      <c r="A10" s="81">
        <f>IF(C10&lt;&gt;"",COUNTA($C$10:C10),"")</f>
        <v>1</v>
      </c>
      <c r="B10" s="69" t="s">
        <v>264</v>
      </c>
      <c r="C10" s="96" t="s">
        <v>11</v>
      </c>
      <c r="D10" s="67" t="s">
        <v>125</v>
      </c>
      <c r="E10" s="97" t="s">
        <v>11</v>
      </c>
      <c r="F10" s="67" t="s">
        <v>125</v>
      </c>
      <c r="G10" s="72"/>
    </row>
    <row r="11" spans="1:7" s="49" customFormat="1" ht="11.45" customHeight="1" x14ac:dyDescent="0.2">
      <c r="A11" s="81">
        <f>IF(C11&lt;&gt;"",COUNTA($C$10:C11),"")</f>
        <v>2</v>
      </c>
      <c r="B11" s="69" t="s">
        <v>265</v>
      </c>
      <c r="C11" s="96" t="s">
        <v>11</v>
      </c>
      <c r="D11" s="67" t="s">
        <v>125</v>
      </c>
      <c r="E11" s="97" t="s">
        <v>11</v>
      </c>
      <c r="F11" s="67" t="s">
        <v>125</v>
      </c>
      <c r="G11" s="72"/>
    </row>
    <row r="12" spans="1:7" s="49" customFormat="1" ht="11.45" customHeight="1" x14ac:dyDescent="0.2">
      <c r="A12" s="81">
        <f>IF(C12&lt;&gt;"",COUNTA($C$10:C12),"")</f>
        <v>3</v>
      </c>
      <c r="B12" s="69" t="s">
        <v>266</v>
      </c>
      <c r="C12" s="96" t="s">
        <v>11</v>
      </c>
      <c r="D12" s="67" t="s">
        <v>125</v>
      </c>
      <c r="E12" s="97" t="s">
        <v>11</v>
      </c>
      <c r="F12" s="67" t="s">
        <v>125</v>
      </c>
      <c r="G12" s="72"/>
    </row>
    <row r="13" spans="1:7" ht="11.45" customHeight="1" x14ac:dyDescent="0.2">
      <c r="A13" s="81">
        <f>IF(C13&lt;&gt;"",COUNTA($C$10:C13),"")</f>
        <v>4</v>
      </c>
      <c r="B13" s="70" t="s">
        <v>267</v>
      </c>
      <c r="C13" s="96" t="s">
        <v>11</v>
      </c>
      <c r="D13" s="67" t="s">
        <v>125</v>
      </c>
      <c r="E13" s="97" t="s">
        <v>11</v>
      </c>
      <c r="F13" s="67" t="s">
        <v>125</v>
      </c>
    </row>
    <row r="14" spans="1:7" ht="11.45" customHeight="1" x14ac:dyDescent="0.2">
      <c r="A14" s="81">
        <f>IF(C14&lt;&gt;"",COUNTA($C$10:C14),"")</f>
        <v>5</v>
      </c>
      <c r="B14" s="69" t="s">
        <v>268</v>
      </c>
      <c r="C14" s="96" t="s">
        <v>11</v>
      </c>
      <c r="D14" s="67" t="s">
        <v>125</v>
      </c>
      <c r="E14" s="97" t="s">
        <v>11</v>
      </c>
      <c r="F14" s="67" t="s">
        <v>125</v>
      </c>
    </row>
    <row r="15" spans="1:7" ht="11.45" customHeight="1" x14ac:dyDescent="0.2">
      <c r="A15" s="81">
        <f>IF(C15&lt;&gt;"",COUNTA($C$10:C15),"")</f>
        <v>6</v>
      </c>
      <c r="B15" s="69" t="s">
        <v>269</v>
      </c>
      <c r="C15" s="96" t="s">
        <v>11</v>
      </c>
      <c r="D15" s="67" t="s">
        <v>125</v>
      </c>
      <c r="E15" s="97" t="s">
        <v>11</v>
      </c>
      <c r="F15" s="67" t="s">
        <v>125</v>
      </c>
    </row>
    <row r="16" spans="1:7" ht="11.45" customHeight="1" x14ac:dyDescent="0.2">
      <c r="A16" s="81">
        <f>IF(C16&lt;&gt;"",COUNTA($C$10:C16),"")</f>
        <v>7</v>
      </c>
      <c r="B16" s="69" t="s">
        <v>270</v>
      </c>
      <c r="C16" s="96" t="s">
        <v>5</v>
      </c>
      <c r="D16" s="67"/>
      <c r="E16" s="97" t="s">
        <v>5</v>
      </c>
      <c r="F16" s="67"/>
    </row>
    <row r="17" spans="1:8" ht="11.45" customHeight="1" x14ac:dyDescent="0.2">
      <c r="A17" s="81">
        <f>IF(C17&lt;&gt;"",COUNTA($C$10:C17),"")</f>
        <v>8</v>
      </c>
      <c r="B17" s="69" t="s">
        <v>271</v>
      </c>
      <c r="C17" s="96" t="s">
        <v>5</v>
      </c>
      <c r="D17" s="67"/>
      <c r="E17" s="97" t="s">
        <v>5</v>
      </c>
      <c r="F17" s="67"/>
    </row>
    <row r="18" spans="1:8" ht="11.45" customHeight="1" x14ac:dyDescent="0.2">
      <c r="A18" s="81">
        <f>IF(C18&lt;&gt;"",COUNTA($C$10:C18),"")</f>
        <v>9</v>
      </c>
      <c r="B18" s="69" t="s">
        <v>272</v>
      </c>
      <c r="C18" s="96" t="s">
        <v>11</v>
      </c>
      <c r="D18" s="67" t="s">
        <v>125</v>
      </c>
      <c r="E18" s="97" t="s">
        <v>11</v>
      </c>
      <c r="F18" s="67" t="s">
        <v>125</v>
      </c>
    </row>
    <row r="19" spans="1:8" ht="11.45" customHeight="1" x14ac:dyDescent="0.2">
      <c r="A19" s="81">
        <f>IF(C19&lt;&gt;"",COUNTA($C$10:C19),"")</f>
        <v>10</v>
      </c>
      <c r="B19" s="69" t="s">
        <v>273</v>
      </c>
      <c r="C19" s="96" t="s">
        <v>11</v>
      </c>
      <c r="D19" s="67" t="s">
        <v>125</v>
      </c>
      <c r="E19" s="97" t="s">
        <v>11</v>
      </c>
      <c r="F19" s="67" t="s">
        <v>125</v>
      </c>
    </row>
    <row r="20" spans="1:8" ht="11.45" customHeight="1" x14ac:dyDescent="0.2">
      <c r="A20" s="81">
        <f>IF(C20&lt;&gt;"",COUNTA($C$10:C20),"")</f>
        <v>11</v>
      </c>
      <c r="B20" s="69" t="s">
        <v>274</v>
      </c>
      <c r="C20" s="96" t="s">
        <v>11</v>
      </c>
      <c r="D20" s="67" t="s">
        <v>125</v>
      </c>
      <c r="E20" s="97" t="s">
        <v>11</v>
      </c>
      <c r="F20" s="67" t="s">
        <v>125</v>
      </c>
    </row>
    <row r="21" spans="1:8" ht="11.45" customHeight="1" x14ac:dyDescent="0.2">
      <c r="A21" s="81">
        <f>IF(C21&lt;&gt;"",COUNTA($C$10:C21),"")</f>
        <v>12</v>
      </c>
      <c r="B21" s="69" t="s">
        <v>275</v>
      </c>
      <c r="C21" s="96" t="s">
        <v>11</v>
      </c>
      <c r="D21" s="67" t="s">
        <v>125</v>
      </c>
      <c r="E21" s="97" t="s">
        <v>11</v>
      </c>
      <c r="F21" s="67" t="s">
        <v>125</v>
      </c>
    </row>
    <row r="22" spans="1:8" ht="11.45" customHeight="1" x14ac:dyDescent="0.2">
      <c r="A22" s="81">
        <f>IF(C22&lt;&gt;"",COUNTA($C$10:C22),"")</f>
        <v>13</v>
      </c>
      <c r="B22" s="69" t="s">
        <v>276</v>
      </c>
      <c r="C22" s="96" t="s">
        <v>5</v>
      </c>
      <c r="D22" s="67"/>
      <c r="E22" s="97" t="s">
        <v>5</v>
      </c>
      <c r="F22" s="67"/>
    </row>
    <row r="23" spans="1:8" ht="11.45" customHeight="1" x14ac:dyDescent="0.2">
      <c r="A23" s="81">
        <f>IF(C23&lt;&gt;"",COUNTA($C$10:C23),"")</f>
        <v>14</v>
      </c>
      <c r="B23" s="69" t="s">
        <v>277</v>
      </c>
      <c r="C23" s="96" t="s">
        <v>11</v>
      </c>
      <c r="D23" s="67" t="s">
        <v>125</v>
      </c>
      <c r="E23" s="97" t="s">
        <v>11</v>
      </c>
      <c r="F23" s="67" t="s">
        <v>125</v>
      </c>
    </row>
    <row r="24" spans="1:8" ht="11.45" customHeight="1" x14ac:dyDescent="0.2">
      <c r="A24" s="81">
        <f>IF(C24&lt;&gt;"",COUNTA($C$10:C24),"")</f>
        <v>15</v>
      </c>
      <c r="B24" s="69" t="s">
        <v>278</v>
      </c>
      <c r="C24" s="96" t="s">
        <v>5</v>
      </c>
      <c r="D24" s="67"/>
      <c r="E24" s="97" t="s">
        <v>5</v>
      </c>
      <c r="F24" s="67"/>
    </row>
    <row r="25" spans="1:8" ht="11.45" customHeight="1" x14ac:dyDescent="0.2">
      <c r="A25" s="81">
        <f>IF(C25&lt;&gt;"",COUNTA($C$10:C25),"")</f>
        <v>16</v>
      </c>
      <c r="B25" s="69" t="s">
        <v>279</v>
      </c>
      <c r="C25" s="96" t="s">
        <v>5</v>
      </c>
      <c r="D25" s="67"/>
      <c r="E25" s="97" t="s">
        <v>5</v>
      </c>
      <c r="F25" s="67"/>
    </row>
    <row r="26" spans="1:8" ht="22.5" customHeight="1" x14ac:dyDescent="0.2">
      <c r="A26" s="81">
        <f>IF(C26&lt;&gt;"",COUNTA($C$10:C26),"")</f>
        <v>17</v>
      </c>
      <c r="B26" s="69" t="s">
        <v>330</v>
      </c>
      <c r="C26" s="96" t="s">
        <v>5</v>
      </c>
      <c r="D26" s="67"/>
      <c r="E26" s="97" t="s">
        <v>5</v>
      </c>
      <c r="F26" s="67"/>
    </row>
    <row r="27" spans="1:8" ht="11.45" customHeight="1" x14ac:dyDescent="0.2">
      <c r="A27" s="81">
        <f>IF(C27&lt;&gt;"",COUNTA($C$10:C27),"")</f>
        <v>18</v>
      </c>
      <c r="B27" s="82" t="s">
        <v>174</v>
      </c>
      <c r="C27" s="96" t="s">
        <v>11</v>
      </c>
      <c r="D27" s="67" t="s">
        <v>125</v>
      </c>
      <c r="E27" s="97" t="s">
        <v>11</v>
      </c>
      <c r="F27" s="67" t="s">
        <v>125</v>
      </c>
    </row>
    <row r="28" spans="1:8" ht="22.5" customHeight="1" x14ac:dyDescent="0.2">
      <c r="A28" s="81">
        <f>IF(C28&lt;&gt;"",COUNTA($C$10:C28),"")</f>
        <v>19</v>
      </c>
      <c r="B28" s="69" t="s">
        <v>331</v>
      </c>
      <c r="C28" s="96" t="s">
        <v>5</v>
      </c>
      <c r="D28" s="67"/>
      <c r="E28" s="97" t="s">
        <v>5</v>
      </c>
      <c r="F28" s="67"/>
    </row>
    <row r="29" spans="1:8" ht="11.45" customHeight="1" x14ac:dyDescent="0.2">
      <c r="A29" s="81">
        <f>IF(C29&lt;&gt;"",COUNTA($C$10:C29),"")</f>
        <v>20</v>
      </c>
      <c r="B29" s="82" t="s">
        <v>175</v>
      </c>
      <c r="C29" s="96" t="s">
        <v>11</v>
      </c>
      <c r="D29" s="67" t="s">
        <v>125</v>
      </c>
      <c r="E29" s="97" t="s">
        <v>11</v>
      </c>
      <c r="F29" s="67" t="s">
        <v>125</v>
      </c>
    </row>
    <row r="30" spans="1:8" ht="22.5" customHeight="1" x14ac:dyDescent="0.2">
      <c r="A30" s="81">
        <f>IF(C30&lt;&gt;"",COUNTA($C$10:C30),"")</f>
        <v>21</v>
      </c>
      <c r="B30" s="69" t="s">
        <v>332</v>
      </c>
      <c r="C30" s="96" t="s">
        <v>11</v>
      </c>
      <c r="D30" s="67" t="s">
        <v>125</v>
      </c>
      <c r="E30" s="97" t="s">
        <v>11</v>
      </c>
      <c r="F30" s="67" t="s">
        <v>125</v>
      </c>
    </row>
    <row r="31" spans="1:8" ht="22.5" customHeight="1" x14ac:dyDescent="0.2">
      <c r="A31" s="81">
        <f>IF(C31&lt;&gt;"",COUNTA($C$10:C31),"")</f>
        <v>22</v>
      </c>
      <c r="B31" s="69" t="s">
        <v>333</v>
      </c>
      <c r="C31" s="96" t="s">
        <v>11</v>
      </c>
      <c r="D31" s="67" t="s">
        <v>125</v>
      </c>
      <c r="E31" s="97" t="s">
        <v>11</v>
      </c>
      <c r="F31" s="67" t="s">
        <v>125</v>
      </c>
      <c r="H31" s="74"/>
    </row>
    <row r="32" spans="1:8" ht="22.5" customHeight="1" x14ac:dyDescent="0.2">
      <c r="A32" s="81">
        <f>IF(C32&lt;&gt;"",COUNTA($C$10:C32),"")</f>
        <v>23</v>
      </c>
      <c r="B32" s="69" t="s">
        <v>334</v>
      </c>
      <c r="C32" s="96" t="s">
        <v>5</v>
      </c>
      <c r="D32" s="67"/>
      <c r="E32" s="97" t="s">
        <v>5</v>
      </c>
      <c r="F32" s="67"/>
    </row>
    <row r="33" spans="1:7" ht="11.45" customHeight="1" x14ac:dyDescent="0.2">
      <c r="A33" s="81">
        <f>IF(C33&lt;&gt;"",COUNTA($C$10:C33),"")</f>
        <v>24</v>
      </c>
      <c r="B33" s="82" t="s">
        <v>176</v>
      </c>
      <c r="C33" s="96" t="s">
        <v>11</v>
      </c>
      <c r="D33" s="67" t="s">
        <v>125</v>
      </c>
      <c r="E33" s="97" t="s">
        <v>11</v>
      </c>
      <c r="F33" s="67" t="s">
        <v>125</v>
      </c>
    </row>
    <row r="34" spans="1:7" ht="11.45" customHeight="1" x14ac:dyDescent="0.2">
      <c r="A34" s="81">
        <f>IF(C34&lt;&gt;"",COUNTA($C$10:C34),"")</f>
        <v>25</v>
      </c>
      <c r="B34" s="82" t="s">
        <v>177</v>
      </c>
      <c r="C34" s="96" t="s">
        <v>11</v>
      </c>
      <c r="D34" s="67" t="s">
        <v>125</v>
      </c>
      <c r="E34" s="97" t="s">
        <v>11</v>
      </c>
      <c r="F34" s="67" t="s">
        <v>125</v>
      </c>
    </row>
    <row r="35" spans="1:7" ht="11.45" customHeight="1" x14ac:dyDescent="0.2">
      <c r="A35" s="81">
        <f>IF(C35&lt;&gt;"",COUNTA($C$10:C35),"")</f>
        <v>26</v>
      </c>
      <c r="B35" s="82" t="s">
        <v>178</v>
      </c>
      <c r="C35" s="96" t="s">
        <v>5</v>
      </c>
      <c r="D35" s="67"/>
      <c r="E35" s="97" t="s">
        <v>5</v>
      </c>
      <c r="F35" s="67"/>
    </row>
    <row r="36" spans="1:7" ht="22.5" customHeight="1" x14ac:dyDescent="0.2">
      <c r="A36" s="81">
        <f>IF(C36&lt;&gt;"",COUNTA($C$10:C36),"")</f>
        <v>27</v>
      </c>
      <c r="B36" s="69" t="s">
        <v>335</v>
      </c>
      <c r="C36" s="96" t="s">
        <v>5</v>
      </c>
      <c r="D36" s="67"/>
      <c r="E36" s="97" t="s">
        <v>5</v>
      </c>
      <c r="F36" s="67"/>
    </row>
    <row r="37" spans="1:7" ht="11.45" customHeight="1" x14ac:dyDescent="0.2">
      <c r="A37" s="81">
        <f>IF(C37&lt;&gt;"",COUNTA($C$10:C37),"")</f>
        <v>28</v>
      </c>
      <c r="B37" s="69" t="s">
        <v>285</v>
      </c>
      <c r="C37" s="96" t="s">
        <v>5</v>
      </c>
      <c r="D37" s="67"/>
      <c r="E37" s="97" t="s">
        <v>5</v>
      </c>
      <c r="F37" s="67"/>
    </row>
    <row r="38" spans="1:7" ht="11.45" customHeight="1" x14ac:dyDescent="0.2">
      <c r="A38" s="81">
        <f>IF(C38&lt;&gt;"",COUNTA($C$10:C38),"")</f>
        <v>29</v>
      </c>
      <c r="B38" s="69" t="s">
        <v>286</v>
      </c>
      <c r="C38" s="96" t="s">
        <v>5</v>
      </c>
      <c r="D38" s="67"/>
      <c r="E38" s="97" t="s">
        <v>5</v>
      </c>
      <c r="F38" s="67"/>
    </row>
    <row r="39" spans="1:7" ht="11.45" customHeight="1" x14ac:dyDescent="0.2">
      <c r="A39" s="81">
        <f>IF(C39&lt;&gt;"",COUNTA($C$10:C39),"")</f>
        <v>30</v>
      </c>
      <c r="B39" s="69" t="s">
        <v>287</v>
      </c>
      <c r="C39" s="96" t="s">
        <v>5</v>
      </c>
      <c r="D39" s="67"/>
      <c r="E39" s="97" t="s">
        <v>5</v>
      </c>
      <c r="F39" s="67"/>
    </row>
    <row r="40" spans="1:7" ht="11.45" customHeight="1" x14ac:dyDescent="0.2">
      <c r="A40" s="81">
        <f>IF(C40&lt;&gt;"",COUNTA($C$10:C40),"")</f>
        <v>31</v>
      </c>
      <c r="B40" s="69" t="s">
        <v>288</v>
      </c>
      <c r="C40" s="96" t="s">
        <v>5</v>
      </c>
      <c r="D40" s="67"/>
      <c r="E40" s="97" t="s">
        <v>5</v>
      </c>
      <c r="F40" s="67"/>
    </row>
    <row r="41" spans="1:7" ht="11.45" customHeight="1" x14ac:dyDescent="0.2">
      <c r="A41" s="81">
        <f>IF(C41&lt;&gt;"",COUNTA($C$10:C41),"")</f>
        <v>32</v>
      </c>
      <c r="B41" s="69" t="s">
        <v>289</v>
      </c>
      <c r="C41" s="96" t="s">
        <v>5</v>
      </c>
      <c r="D41" s="67"/>
      <c r="E41" s="97" t="s">
        <v>5</v>
      </c>
      <c r="F41" s="67"/>
    </row>
    <row r="42" spans="1:7" ht="11.45" customHeight="1" x14ac:dyDescent="0.2">
      <c r="A42" s="81">
        <f>IF(C42&lt;&gt;"",COUNTA($C$10:C42),"")</f>
        <v>33</v>
      </c>
      <c r="B42" s="69" t="s">
        <v>290</v>
      </c>
      <c r="C42" s="96" t="s">
        <v>5</v>
      </c>
      <c r="D42" s="67"/>
      <c r="E42" s="97" t="s">
        <v>5</v>
      </c>
      <c r="F42" s="67"/>
    </row>
    <row r="43" spans="1:7" ht="11.45" customHeight="1" x14ac:dyDescent="0.2">
      <c r="A43" s="81">
        <f>IF(C43&lt;&gt;"",COUNTA($C$10:C43),"")</f>
        <v>34</v>
      </c>
      <c r="B43" s="69" t="s">
        <v>291</v>
      </c>
      <c r="C43" s="96" t="s">
        <v>11</v>
      </c>
      <c r="D43" s="67" t="s">
        <v>125</v>
      </c>
      <c r="E43" s="97" t="s">
        <v>11</v>
      </c>
      <c r="F43" s="67" t="s">
        <v>125</v>
      </c>
    </row>
    <row r="44" spans="1:7" ht="11.45" customHeight="1" x14ac:dyDescent="0.2">
      <c r="A44" s="81">
        <f>IF(C44&lt;&gt;"",COUNTA($C$10:C44),"")</f>
        <v>35</v>
      </c>
      <c r="B44" s="69" t="s">
        <v>292</v>
      </c>
      <c r="C44" s="96" t="s">
        <v>11</v>
      </c>
      <c r="D44" s="67" t="s">
        <v>125</v>
      </c>
      <c r="E44" s="97" t="s">
        <v>11</v>
      </c>
      <c r="F44" s="67" t="s">
        <v>125</v>
      </c>
    </row>
    <row r="45" spans="1:7" ht="11.45" customHeight="1" x14ac:dyDescent="0.2">
      <c r="A45" s="81">
        <f>IF(C45&lt;&gt;"",COUNTA($C$10:C45),"")</f>
        <v>36</v>
      </c>
      <c r="B45" s="82" t="s">
        <v>179</v>
      </c>
      <c r="C45" s="96" t="s">
        <v>11</v>
      </c>
      <c r="D45" s="67" t="s">
        <v>125</v>
      </c>
      <c r="E45" s="97" t="s">
        <v>11</v>
      </c>
      <c r="F45" s="67" t="s">
        <v>125</v>
      </c>
    </row>
    <row r="46" spans="1:7" s="76" customFormat="1" ht="11.45" customHeight="1" x14ac:dyDescent="0.2">
      <c r="A46" s="81">
        <f>IF(C46&lt;&gt;"",COUNTA($C$10:C46),"")</f>
        <v>37</v>
      </c>
      <c r="B46" s="82" t="s">
        <v>180</v>
      </c>
      <c r="C46" s="96" t="s">
        <v>5</v>
      </c>
      <c r="D46" s="67"/>
      <c r="E46" s="97" t="s">
        <v>5</v>
      </c>
      <c r="F46" s="67"/>
      <c r="G46" s="75"/>
    </row>
    <row r="47" spans="1:7" ht="11.45" customHeight="1" x14ac:dyDescent="0.2">
      <c r="A47" s="81">
        <f>IF(C47&lt;&gt;"",COUNTA($C$10:C47),"")</f>
        <v>38</v>
      </c>
      <c r="B47" s="82" t="s">
        <v>181</v>
      </c>
      <c r="C47" s="96" t="s">
        <v>5</v>
      </c>
      <c r="D47" s="67"/>
      <c r="E47" s="97" t="s">
        <v>5</v>
      </c>
      <c r="F47" s="67"/>
    </row>
    <row r="48" spans="1:7" ht="11.45" customHeight="1" x14ac:dyDescent="0.2">
      <c r="A48" s="81">
        <f>IF(C48&lt;&gt;"",COUNTA($C$10:C48),"")</f>
        <v>39</v>
      </c>
      <c r="B48" s="82" t="s">
        <v>182</v>
      </c>
      <c r="C48" s="96" t="s">
        <v>5</v>
      </c>
      <c r="D48" s="67"/>
      <c r="E48" s="97" t="s">
        <v>5</v>
      </c>
      <c r="F48" s="67"/>
    </row>
    <row r="49" spans="1:7" ht="11.45" customHeight="1" x14ac:dyDescent="0.2">
      <c r="A49" s="81">
        <f>IF(C49&lt;&gt;"",COUNTA($C$10:C49),"")</f>
        <v>40</v>
      </c>
      <c r="B49" s="69" t="s">
        <v>250</v>
      </c>
      <c r="C49" s="96" t="s">
        <v>5</v>
      </c>
      <c r="D49" s="67"/>
      <c r="E49" s="97" t="s">
        <v>5</v>
      </c>
      <c r="F49" s="67"/>
    </row>
    <row r="50" spans="1:7" ht="11.45" customHeight="1" x14ac:dyDescent="0.2">
      <c r="A50" s="81">
        <f>IF(C50&lt;&gt;"",COUNTA($C$10:C50),"")</f>
        <v>41</v>
      </c>
      <c r="B50" s="82" t="s">
        <v>183</v>
      </c>
      <c r="C50" s="96">
        <v>0</v>
      </c>
      <c r="D50" s="67" t="s">
        <v>121</v>
      </c>
      <c r="E50" s="97">
        <v>0</v>
      </c>
      <c r="F50" s="67" t="s">
        <v>121</v>
      </c>
    </row>
    <row r="51" spans="1:7" ht="11.45" customHeight="1" x14ac:dyDescent="0.2">
      <c r="A51" s="81">
        <f>IF(C51&lt;&gt;"",COUNTA($C$10:C51),"")</f>
        <v>42</v>
      </c>
      <c r="B51" s="82" t="s">
        <v>184</v>
      </c>
      <c r="C51" s="96" t="s">
        <v>5</v>
      </c>
      <c r="D51" s="67"/>
      <c r="E51" s="97" t="s">
        <v>5</v>
      </c>
      <c r="F51" s="67"/>
    </row>
    <row r="52" spans="1:7" ht="11.45" customHeight="1" x14ac:dyDescent="0.2">
      <c r="A52" s="81">
        <f>IF(C52&lt;&gt;"",COUNTA($C$10:C52),"")</f>
        <v>43</v>
      </c>
      <c r="B52" s="82" t="s">
        <v>185</v>
      </c>
      <c r="C52" s="96" t="s">
        <v>5</v>
      </c>
      <c r="D52" s="67"/>
      <c r="E52" s="97" t="s">
        <v>5</v>
      </c>
      <c r="F52" s="67"/>
    </row>
    <row r="53" spans="1:7" ht="22.5" customHeight="1" x14ac:dyDescent="0.2">
      <c r="A53" s="81">
        <f>IF(C53&lt;&gt;"",COUNTA($C$10:C53),"")</f>
        <v>44</v>
      </c>
      <c r="B53" s="69" t="s">
        <v>251</v>
      </c>
      <c r="C53" s="96" t="s">
        <v>336</v>
      </c>
      <c r="D53" s="67" t="s">
        <v>121</v>
      </c>
      <c r="E53" s="97" t="s">
        <v>337</v>
      </c>
      <c r="F53" s="67" t="s">
        <v>121</v>
      </c>
    </row>
    <row r="54" spans="1:7" ht="11.45" customHeight="1" x14ac:dyDescent="0.2">
      <c r="A54" s="81">
        <f>IF(C54&lt;&gt;"",COUNTA($C$10:C54),"")</f>
        <v>45</v>
      </c>
      <c r="B54" s="82" t="s">
        <v>186</v>
      </c>
      <c r="C54" s="96" t="s">
        <v>5</v>
      </c>
      <c r="D54" s="67"/>
      <c r="E54" s="97" t="s">
        <v>5</v>
      </c>
      <c r="F54" s="67"/>
    </row>
    <row r="55" spans="1:7" ht="22.5" customHeight="1" x14ac:dyDescent="0.2">
      <c r="A55" s="81">
        <f>IF(C55&lt;&gt;"",COUNTA($C$10:C55),"")</f>
        <v>46</v>
      </c>
      <c r="B55" s="69" t="s">
        <v>252</v>
      </c>
      <c r="C55" s="96">
        <v>0</v>
      </c>
      <c r="D55" s="67" t="s">
        <v>121</v>
      </c>
      <c r="E55" s="97">
        <v>0</v>
      </c>
      <c r="F55" s="67" t="s">
        <v>121</v>
      </c>
    </row>
    <row r="56" spans="1:7" ht="11.45" customHeight="1" x14ac:dyDescent="0.2">
      <c r="A56" s="81">
        <f>IF(C56&lt;&gt;"",COUNTA($C$10:C56),"")</f>
        <v>47</v>
      </c>
      <c r="B56" s="82" t="s">
        <v>187</v>
      </c>
      <c r="C56" s="96" t="s">
        <v>5</v>
      </c>
      <c r="D56" s="67"/>
      <c r="E56" s="97" t="s">
        <v>5</v>
      </c>
      <c r="F56" s="67"/>
    </row>
    <row r="57" spans="1:7" ht="11.45" customHeight="1" x14ac:dyDescent="0.2">
      <c r="A57" s="81">
        <f>IF(C57&lt;&gt;"",COUNTA($C$10:C57),"")</f>
        <v>48</v>
      </c>
      <c r="B57" s="82" t="s">
        <v>188</v>
      </c>
      <c r="C57" s="96" t="s">
        <v>5</v>
      </c>
      <c r="D57" s="67"/>
      <c r="E57" s="97" t="s">
        <v>5</v>
      </c>
      <c r="F57" s="67"/>
    </row>
    <row r="58" spans="1:7" ht="22.5" customHeight="1" x14ac:dyDescent="0.2">
      <c r="A58" s="81">
        <f>IF(C58&lt;&gt;"",COUNTA($C$10:C58),"")</f>
        <v>49</v>
      </c>
      <c r="B58" s="69" t="s">
        <v>253</v>
      </c>
      <c r="C58" s="96" t="s">
        <v>5</v>
      </c>
      <c r="D58" s="67"/>
      <c r="E58" s="97" t="s">
        <v>5</v>
      </c>
      <c r="F58" s="67"/>
    </row>
    <row r="59" spans="1:7" s="49" customFormat="1" ht="11.45" customHeight="1" x14ac:dyDescent="0.2">
      <c r="A59" s="81">
        <f>IF(C59&lt;&gt;"",COUNTA($C$10:C59),"")</f>
        <v>50</v>
      </c>
      <c r="B59" s="82" t="s">
        <v>189</v>
      </c>
      <c r="C59" s="96" t="s">
        <v>5</v>
      </c>
      <c r="D59" s="67"/>
      <c r="E59" s="97" t="s">
        <v>5</v>
      </c>
      <c r="F59" s="67"/>
      <c r="G59" s="72"/>
    </row>
    <row r="60" spans="1:7" ht="11.45" customHeight="1" x14ac:dyDescent="0.2">
      <c r="A60" s="81">
        <f>IF(C60&lt;&gt;"",COUNTA($C$10:C60),"")</f>
        <v>51</v>
      </c>
      <c r="B60" s="82" t="s">
        <v>190</v>
      </c>
      <c r="C60" s="96">
        <v>0</v>
      </c>
      <c r="D60" s="67" t="s">
        <v>124</v>
      </c>
      <c r="E60" s="97">
        <v>0</v>
      </c>
      <c r="F60" s="67" t="s">
        <v>121</v>
      </c>
    </row>
    <row r="61" spans="1:7" ht="11.45" customHeight="1" x14ac:dyDescent="0.2">
      <c r="A61" s="81">
        <f>IF(C61&lt;&gt;"",COUNTA($C$10:C61),"")</f>
        <v>52</v>
      </c>
      <c r="B61" s="69" t="s">
        <v>254</v>
      </c>
      <c r="C61" s="96" t="s">
        <v>11</v>
      </c>
      <c r="D61" s="67" t="s">
        <v>125</v>
      </c>
      <c r="E61" s="97" t="s">
        <v>11</v>
      </c>
      <c r="F61" s="67" t="s">
        <v>125</v>
      </c>
    </row>
    <row r="62" spans="1:7" ht="11.45" customHeight="1" x14ac:dyDescent="0.2">
      <c r="A62" s="81">
        <f>IF(C62&lt;&gt;"",COUNTA($C$10:C62),"")</f>
        <v>53</v>
      </c>
      <c r="B62" s="82" t="s">
        <v>186</v>
      </c>
      <c r="C62" s="96" t="s">
        <v>11</v>
      </c>
      <c r="D62" s="67" t="s">
        <v>125</v>
      </c>
      <c r="E62" s="97" t="s">
        <v>11</v>
      </c>
      <c r="F62" s="67" t="s">
        <v>125</v>
      </c>
    </row>
    <row r="63" spans="1:7" ht="22.5" customHeight="1" x14ac:dyDescent="0.2">
      <c r="A63" s="81">
        <f>IF(C63&lt;&gt;"",COUNTA($C$10:C63),"")</f>
        <v>54</v>
      </c>
      <c r="B63" s="69" t="s">
        <v>252</v>
      </c>
      <c r="C63" s="96">
        <v>0</v>
      </c>
      <c r="D63" s="67" t="s">
        <v>121</v>
      </c>
      <c r="E63" s="97">
        <v>0</v>
      </c>
      <c r="F63" s="67" t="s">
        <v>121</v>
      </c>
    </row>
    <row r="64" spans="1:7" ht="11.45" customHeight="1" x14ac:dyDescent="0.2">
      <c r="A64" s="81">
        <f>IF(C64&lt;&gt;"",COUNTA($C$10:C64),"")</f>
        <v>55</v>
      </c>
      <c r="B64" s="82" t="s">
        <v>191</v>
      </c>
      <c r="C64" s="96">
        <v>0</v>
      </c>
      <c r="D64" s="67" t="s">
        <v>121</v>
      </c>
      <c r="E64" s="97">
        <v>0</v>
      </c>
      <c r="F64" s="67" t="s">
        <v>121</v>
      </c>
    </row>
    <row r="65" spans="1:7" ht="11.45" customHeight="1" x14ac:dyDescent="0.2">
      <c r="A65" s="81">
        <f>IF(C65&lt;&gt;"",COUNTA($C$10:C65),"")</f>
        <v>56</v>
      </c>
      <c r="B65" s="82" t="s">
        <v>186</v>
      </c>
      <c r="C65" s="96">
        <v>0</v>
      </c>
      <c r="D65" s="67" t="s">
        <v>121</v>
      </c>
      <c r="E65" s="97">
        <v>0</v>
      </c>
      <c r="F65" s="67" t="s">
        <v>121</v>
      </c>
    </row>
    <row r="66" spans="1:7" ht="22.5" customHeight="1" x14ac:dyDescent="0.2">
      <c r="A66" s="81">
        <f>IF(C66&lt;&gt;"",COUNTA($C$10:C66),"")</f>
        <v>57</v>
      </c>
      <c r="B66" s="69" t="s">
        <v>252</v>
      </c>
      <c r="C66" s="96">
        <v>0</v>
      </c>
      <c r="D66" s="67" t="s">
        <v>121</v>
      </c>
      <c r="E66" s="97">
        <v>1E-3</v>
      </c>
      <c r="F66" s="67" t="s">
        <v>121</v>
      </c>
    </row>
    <row r="67" spans="1:7" ht="22.5" customHeight="1" x14ac:dyDescent="0.2">
      <c r="A67" s="81">
        <f>IF(C67&lt;&gt;"",COUNTA($C$10:C67),"")</f>
        <v>58</v>
      </c>
      <c r="B67" s="69" t="s">
        <v>306</v>
      </c>
      <c r="C67" s="96" t="s">
        <v>5</v>
      </c>
      <c r="D67" s="67"/>
      <c r="E67" s="97" t="s">
        <v>5</v>
      </c>
      <c r="F67" s="67"/>
    </row>
    <row r="68" spans="1:7" ht="11.45" customHeight="1" x14ac:dyDescent="0.2">
      <c r="A68" s="81">
        <f>IF(C68&lt;&gt;"",COUNTA($C$10:C68),"")</f>
        <v>59</v>
      </c>
      <c r="B68" s="82" t="s">
        <v>186</v>
      </c>
      <c r="C68" s="96" t="s">
        <v>5</v>
      </c>
      <c r="D68" s="67"/>
      <c r="E68" s="97" t="s">
        <v>5</v>
      </c>
      <c r="F68" s="67"/>
    </row>
    <row r="69" spans="1:7" s="49" customFormat="1" ht="22.5" customHeight="1" x14ac:dyDescent="0.2">
      <c r="A69" s="81">
        <f>IF(C69&lt;&gt;"",COUNTA($C$10:C69),"")</f>
        <v>60</v>
      </c>
      <c r="B69" s="69" t="s">
        <v>252</v>
      </c>
      <c r="C69" s="96" t="s">
        <v>5</v>
      </c>
      <c r="D69" s="67"/>
      <c r="E69" s="97" t="s">
        <v>5</v>
      </c>
      <c r="F69" s="67"/>
      <c r="G69" s="72"/>
    </row>
    <row r="70" spans="1:7" ht="22.5" customHeight="1" x14ac:dyDescent="0.2">
      <c r="A70" s="81">
        <f>IF(C70&lt;&gt;"",COUNTA($C$10:C70),"")</f>
        <v>61</v>
      </c>
      <c r="B70" s="69" t="s">
        <v>255</v>
      </c>
      <c r="C70" s="96" t="s">
        <v>5</v>
      </c>
      <c r="D70" s="67"/>
      <c r="E70" s="97" t="s">
        <v>5</v>
      </c>
      <c r="F70" s="67"/>
    </row>
    <row r="71" spans="1:7" ht="11.45" customHeight="1" x14ac:dyDescent="0.2">
      <c r="A71" s="81">
        <f>IF(C71&lt;&gt;"",COUNTA($C$10:C71),"")</f>
        <v>62</v>
      </c>
      <c r="B71" s="82" t="s">
        <v>192</v>
      </c>
      <c r="C71" s="96">
        <v>0</v>
      </c>
      <c r="D71" s="67" t="s">
        <v>121</v>
      </c>
      <c r="E71" s="97">
        <v>0</v>
      </c>
      <c r="F71" s="67" t="s">
        <v>121</v>
      </c>
    </row>
    <row r="72" spans="1:7" ht="11.45" customHeight="1" x14ac:dyDescent="0.2">
      <c r="A72" s="81">
        <f>IF(C72&lt;&gt;"",COUNTA($C$10:C72),"")</f>
        <v>63</v>
      </c>
      <c r="B72" s="82" t="s">
        <v>193</v>
      </c>
      <c r="C72" s="96" t="s">
        <v>11</v>
      </c>
      <c r="D72" s="67" t="s">
        <v>125</v>
      </c>
      <c r="E72" s="97" t="s">
        <v>11</v>
      </c>
      <c r="F72" s="67" t="s">
        <v>125</v>
      </c>
    </row>
    <row r="73" spans="1:7" ht="11.45" customHeight="1" x14ac:dyDescent="0.2">
      <c r="A73" s="81">
        <f>IF(C73&lt;&gt;"",COUNTA($C$10:C73),"")</f>
        <v>64</v>
      </c>
      <c r="B73" s="82" t="s">
        <v>194</v>
      </c>
      <c r="C73" s="96">
        <v>0</v>
      </c>
      <c r="D73" s="67" t="s">
        <v>121</v>
      </c>
      <c r="E73" s="97">
        <v>0</v>
      </c>
      <c r="F73" s="67" t="s">
        <v>121</v>
      </c>
    </row>
    <row r="74" spans="1:7" s="49" customFormat="1" ht="11.45" customHeight="1" x14ac:dyDescent="0.2">
      <c r="A74" s="81">
        <f>IF(C74&lt;&gt;"",COUNTA($C$10:C74),"")</f>
        <v>65</v>
      </c>
      <c r="B74" s="82" t="s">
        <v>195</v>
      </c>
      <c r="C74" s="96">
        <v>0</v>
      </c>
      <c r="D74" s="67" t="s">
        <v>121</v>
      </c>
      <c r="E74" s="97">
        <v>0</v>
      </c>
      <c r="F74" s="67" t="s">
        <v>121</v>
      </c>
      <c r="G74" s="72"/>
    </row>
    <row r="75" spans="1:7" ht="11.45" customHeight="1" x14ac:dyDescent="0.2">
      <c r="A75" s="81">
        <f>IF(C75&lt;&gt;"",COUNTA($C$10:C75),"")</f>
        <v>66</v>
      </c>
      <c r="B75" s="82" t="s">
        <v>196</v>
      </c>
      <c r="C75" s="96">
        <v>0</v>
      </c>
      <c r="D75" s="67" t="s">
        <v>121</v>
      </c>
      <c r="E75" s="97">
        <v>0</v>
      </c>
      <c r="F75" s="67" t="s">
        <v>121</v>
      </c>
    </row>
    <row r="76" spans="1:7" ht="11.45" customHeight="1" x14ac:dyDescent="0.2">
      <c r="A76" s="81">
        <f>IF(C76&lt;&gt;"",COUNTA($C$10:C76),"")</f>
        <v>67</v>
      </c>
      <c r="B76" s="82" t="s">
        <v>197</v>
      </c>
      <c r="C76" s="96" t="s">
        <v>336</v>
      </c>
      <c r="D76" s="67" t="s">
        <v>121</v>
      </c>
      <c r="E76" s="97" t="s">
        <v>337</v>
      </c>
      <c r="F76" s="67" t="s">
        <v>121</v>
      </c>
    </row>
    <row r="77" spans="1:7" ht="22.5" customHeight="1" x14ac:dyDescent="0.2">
      <c r="A77" s="81">
        <f>IF(C77&lt;&gt;"",COUNTA($C$10:C77),"")</f>
        <v>68</v>
      </c>
      <c r="B77" s="69" t="s">
        <v>256</v>
      </c>
      <c r="C77" s="96" t="s">
        <v>5</v>
      </c>
      <c r="D77" s="67"/>
      <c r="E77" s="97" t="s">
        <v>5</v>
      </c>
      <c r="F77" s="67"/>
    </row>
    <row r="78" spans="1:7" ht="11.45" customHeight="1" x14ac:dyDescent="0.2">
      <c r="A78" s="81">
        <f>IF(C78&lt;&gt;"",COUNTA($C$10:C78),"")</f>
        <v>69</v>
      </c>
      <c r="B78" s="82" t="s">
        <v>198</v>
      </c>
      <c r="C78" s="96" t="s">
        <v>5</v>
      </c>
      <c r="D78" s="67"/>
      <c r="E78" s="97" t="s">
        <v>5</v>
      </c>
      <c r="F78" s="67"/>
    </row>
    <row r="79" spans="1:7" ht="11.45" customHeight="1" x14ac:dyDescent="0.2">
      <c r="A79" s="81">
        <f>IF(C79&lt;&gt;"",COUNTA($C$10:C79),"")</f>
        <v>70</v>
      </c>
      <c r="B79" s="82" t="s">
        <v>197</v>
      </c>
      <c r="C79" s="96" t="s">
        <v>5</v>
      </c>
      <c r="D79" s="67"/>
      <c r="E79" s="97" t="s">
        <v>5</v>
      </c>
      <c r="F79" s="67"/>
    </row>
    <row r="80" spans="1:7" ht="22.5" customHeight="1" x14ac:dyDescent="0.2">
      <c r="A80" s="81">
        <f>IF(C80&lt;&gt;"",COUNTA($C$10:C80),"")</f>
        <v>71</v>
      </c>
      <c r="B80" s="69" t="s">
        <v>256</v>
      </c>
      <c r="C80" s="96" t="s">
        <v>5</v>
      </c>
      <c r="D80" s="67"/>
      <c r="E80" s="97" t="s">
        <v>5</v>
      </c>
      <c r="F80" s="67"/>
    </row>
    <row r="81" spans="1:6" ht="11.45" customHeight="1" x14ac:dyDescent="0.2">
      <c r="A81" s="81">
        <f>IF(C81&lt;&gt;"",COUNTA($C$10:C81),"")</f>
        <v>72</v>
      </c>
      <c r="B81" s="82" t="s">
        <v>199</v>
      </c>
      <c r="C81" s="96" t="s">
        <v>5</v>
      </c>
      <c r="D81" s="67"/>
      <c r="E81" s="97" t="s">
        <v>5</v>
      </c>
      <c r="F81" s="67"/>
    </row>
    <row r="82" spans="1:6" ht="11.45" customHeight="1" x14ac:dyDescent="0.2">
      <c r="A82" s="81">
        <f>IF(C82&lt;&gt;"",COUNTA($C$10:C82),"")</f>
        <v>73</v>
      </c>
      <c r="B82" s="82" t="s">
        <v>197</v>
      </c>
      <c r="C82" s="96" t="s">
        <v>5</v>
      </c>
      <c r="D82" s="67"/>
      <c r="E82" s="97" t="s">
        <v>5</v>
      </c>
      <c r="F82" s="67"/>
    </row>
    <row r="83" spans="1:6" ht="22.5" customHeight="1" x14ac:dyDescent="0.2">
      <c r="A83" s="81">
        <f>IF(C83&lt;&gt;"",COUNTA($C$10:C83),"")</f>
        <v>74</v>
      </c>
      <c r="B83" s="69" t="s">
        <v>256</v>
      </c>
      <c r="C83" s="96" t="s">
        <v>5</v>
      </c>
      <c r="D83" s="67"/>
      <c r="E83" s="97" t="s">
        <v>5</v>
      </c>
      <c r="F83" s="67"/>
    </row>
    <row r="84" spans="1:6" ht="11.45" customHeight="1" x14ac:dyDescent="0.2">
      <c r="A84" s="81">
        <f>IF(C84&lt;&gt;"",COUNTA($C$10:C84),"")</f>
        <v>75</v>
      </c>
      <c r="B84" s="82" t="s">
        <v>200</v>
      </c>
      <c r="C84" s="96" t="s">
        <v>5</v>
      </c>
      <c r="D84" s="67"/>
      <c r="E84" s="97" t="s">
        <v>5</v>
      </c>
      <c r="F84" s="67"/>
    </row>
    <row r="85" spans="1:6" ht="11.45" customHeight="1" x14ac:dyDescent="0.2">
      <c r="A85" s="81">
        <f>IF(C85&lt;&gt;"",COUNTA($C$10:C85),"")</f>
        <v>76</v>
      </c>
      <c r="B85" s="82" t="s">
        <v>201</v>
      </c>
      <c r="C85" s="96" t="s">
        <v>5</v>
      </c>
      <c r="D85" s="67"/>
      <c r="E85" s="97" t="s">
        <v>5</v>
      </c>
      <c r="F85" s="67"/>
    </row>
    <row r="86" spans="1:6" ht="11.45" customHeight="1" x14ac:dyDescent="0.2">
      <c r="A86" s="81">
        <f>IF(C86&lt;&gt;"",COUNTA($C$10:C86),"")</f>
        <v>77</v>
      </c>
      <c r="B86" s="82" t="s">
        <v>202</v>
      </c>
      <c r="C86" s="96" t="s">
        <v>5</v>
      </c>
      <c r="D86" s="67"/>
      <c r="E86" s="97" t="s">
        <v>5</v>
      </c>
      <c r="F86" s="67"/>
    </row>
    <row r="87" spans="1:6" ht="11.45" customHeight="1" x14ac:dyDescent="0.2">
      <c r="A87" s="81">
        <f>IF(C87&lt;&gt;"",COUNTA($C$10:C87),"")</f>
        <v>78</v>
      </c>
      <c r="B87" s="82" t="s">
        <v>203</v>
      </c>
      <c r="C87" s="96" t="s">
        <v>5</v>
      </c>
      <c r="D87" s="67"/>
      <c r="E87" s="97" t="s">
        <v>5</v>
      </c>
      <c r="F87" s="67"/>
    </row>
    <row r="88" spans="1:6" ht="22.5" customHeight="1" x14ac:dyDescent="0.2">
      <c r="A88" s="81">
        <f>IF(C88&lt;&gt;"",COUNTA($C$10:C88),"")</f>
        <v>79</v>
      </c>
      <c r="B88" s="69" t="s">
        <v>258</v>
      </c>
      <c r="C88" s="96" t="s">
        <v>5</v>
      </c>
      <c r="D88" s="67"/>
      <c r="E88" s="97" t="s">
        <v>5</v>
      </c>
      <c r="F88" s="67"/>
    </row>
    <row r="89" spans="1:6" ht="11.45" customHeight="1" x14ac:dyDescent="0.2">
      <c r="A89" s="81">
        <f>IF(C89&lt;&gt;"",COUNTA($C$10:C89),"")</f>
        <v>80</v>
      </c>
      <c r="B89" s="82" t="s">
        <v>186</v>
      </c>
      <c r="C89" s="96" t="s">
        <v>5</v>
      </c>
      <c r="D89" s="67"/>
      <c r="E89" s="97" t="s">
        <v>5</v>
      </c>
      <c r="F89" s="67"/>
    </row>
    <row r="90" spans="1:6" ht="22.5" customHeight="1" x14ac:dyDescent="0.2">
      <c r="A90" s="81">
        <f>IF(C90&lt;&gt;"",COUNTA($C$10:C90),"")</f>
        <v>81</v>
      </c>
      <c r="B90" s="69" t="s">
        <v>257</v>
      </c>
      <c r="C90" s="96" t="s">
        <v>5</v>
      </c>
      <c r="D90" s="67"/>
      <c r="E90" s="97" t="s">
        <v>5</v>
      </c>
      <c r="F90" s="67"/>
    </row>
    <row r="91" spans="1:6" ht="11.45" customHeight="1" x14ac:dyDescent="0.2">
      <c r="A91" s="81">
        <f>IF(C91&lt;&gt;"",COUNTA($C$10:C91),"")</f>
        <v>82</v>
      </c>
      <c r="B91" s="82" t="s">
        <v>204</v>
      </c>
      <c r="C91" s="96" t="s">
        <v>5</v>
      </c>
      <c r="D91" s="67"/>
      <c r="E91" s="97" t="s">
        <v>5</v>
      </c>
      <c r="F91" s="67"/>
    </row>
    <row r="92" spans="1:6" ht="11.45" customHeight="1" x14ac:dyDescent="0.2">
      <c r="A92" s="81">
        <f>IF(C92&lt;&gt;"",COUNTA($C$10:C92),"")</f>
        <v>83</v>
      </c>
      <c r="B92" s="82" t="s">
        <v>205</v>
      </c>
      <c r="C92" s="96" t="s">
        <v>5</v>
      </c>
      <c r="D92" s="67"/>
      <c r="E92" s="97" t="s">
        <v>5</v>
      </c>
      <c r="F92" s="67"/>
    </row>
    <row r="93" spans="1:6" ht="11.45" customHeight="1" x14ac:dyDescent="0.2">
      <c r="A93" s="81">
        <f>IF(C93&lt;&gt;"",COUNTA($C$10:C93),"")</f>
        <v>84</v>
      </c>
      <c r="B93" s="82" t="s">
        <v>206</v>
      </c>
      <c r="C93" s="96" t="s">
        <v>11</v>
      </c>
      <c r="D93" s="67" t="s">
        <v>125</v>
      </c>
      <c r="E93" s="97" t="s">
        <v>11</v>
      </c>
      <c r="F93" s="67" t="s">
        <v>125</v>
      </c>
    </row>
    <row r="94" spans="1:6" ht="11.45" customHeight="1" x14ac:dyDescent="0.2">
      <c r="A94" s="81">
        <f>IF(C94&lt;&gt;"",COUNTA($C$10:C94),"")</f>
        <v>85</v>
      </c>
      <c r="B94" s="82" t="s">
        <v>207</v>
      </c>
      <c r="C94" s="96" t="s">
        <v>11</v>
      </c>
      <c r="D94" s="67" t="s">
        <v>125</v>
      </c>
      <c r="E94" s="97" t="s">
        <v>11</v>
      </c>
      <c r="F94" s="67" t="s">
        <v>125</v>
      </c>
    </row>
    <row r="95" spans="1:6" ht="11.45" customHeight="1" x14ac:dyDescent="0.2">
      <c r="A95" s="81">
        <f>IF(C95&lt;&gt;"",COUNTA($C$10:C95),"")</f>
        <v>86</v>
      </c>
      <c r="B95" s="82" t="s">
        <v>208</v>
      </c>
      <c r="C95" s="96" t="s">
        <v>11</v>
      </c>
      <c r="D95" s="67" t="s">
        <v>125</v>
      </c>
      <c r="E95" s="97" t="s">
        <v>11</v>
      </c>
      <c r="F95" s="67" t="s">
        <v>125</v>
      </c>
    </row>
    <row r="96" spans="1:6" ht="11.45" customHeight="1" x14ac:dyDescent="0.2">
      <c r="A96" s="81">
        <f>IF(C96&lt;&gt;"",COUNTA($C$10:C96),"")</f>
        <v>87</v>
      </c>
      <c r="B96" s="69" t="s">
        <v>259</v>
      </c>
      <c r="C96" s="96" t="s">
        <v>11</v>
      </c>
      <c r="D96" s="67" t="s">
        <v>125</v>
      </c>
      <c r="E96" s="97">
        <v>0.1</v>
      </c>
      <c r="F96" s="67" t="s">
        <v>121</v>
      </c>
    </row>
    <row r="97" spans="1:6" ht="22.5" customHeight="1" x14ac:dyDescent="0.2">
      <c r="A97" s="81">
        <f>IF(C97&lt;&gt;"",COUNTA($C$10:C97),"")</f>
        <v>88</v>
      </c>
      <c r="B97" s="69" t="s">
        <v>260</v>
      </c>
      <c r="C97" s="96" t="s">
        <v>11</v>
      </c>
      <c r="D97" s="67" t="s">
        <v>125</v>
      </c>
      <c r="E97" s="97" t="s">
        <v>11</v>
      </c>
      <c r="F97" s="67" t="s">
        <v>125</v>
      </c>
    </row>
    <row r="98" spans="1:6" ht="11.45" customHeight="1" x14ac:dyDescent="0.2">
      <c r="A98" s="81">
        <f>IF(C98&lt;&gt;"",COUNTA($C$10:C98),"")</f>
        <v>89</v>
      </c>
      <c r="B98" s="82" t="s">
        <v>209</v>
      </c>
      <c r="C98" s="96" t="s">
        <v>5</v>
      </c>
      <c r="D98" s="67"/>
      <c r="E98" s="97" t="s">
        <v>5</v>
      </c>
      <c r="F98" s="67"/>
    </row>
    <row r="99" spans="1:6" ht="11.45" customHeight="1" x14ac:dyDescent="0.2">
      <c r="A99" s="81">
        <f>IF(C99&lt;&gt;"",COUNTA($C$10:C99),"")</f>
        <v>90</v>
      </c>
      <c r="B99" s="82" t="s">
        <v>210</v>
      </c>
      <c r="C99" s="96" t="s">
        <v>11</v>
      </c>
      <c r="D99" s="67" t="s">
        <v>125</v>
      </c>
      <c r="E99" s="97" t="s">
        <v>11</v>
      </c>
      <c r="F99" s="67" t="s">
        <v>125</v>
      </c>
    </row>
    <row r="100" spans="1:6" ht="22.5" customHeight="1" x14ac:dyDescent="0.2">
      <c r="A100" s="81">
        <f>IF(C100&lt;&gt;"",COUNTA($C$10:C100),"")</f>
        <v>91</v>
      </c>
      <c r="B100" s="69" t="s">
        <v>261</v>
      </c>
      <c r="C100" s="96" t="s">
        <v>5</v>
      </c>
      <c r="D100" s="67"/>
      <c r="E100" s="97" t="s">
        <v>5</v>
      </c>
      <c r="F100" s="67"/>
    </row>
    <row r="101" spans="1:6" ht="11.45" customHeight="1" x14ac:dyDescent="0.2">
      <c r="A101" s="81">
        <f>IF(C101&lt;&gt;"",COUNTA($C$10:C101),"")</f>
        <v>92</v>
      </c>
      <c r="B101" s="82" t="s">
        <v>211</v>
      </c>
      <c r="C101" s="96" t="s">
        <v>11</v>
      </c>
      <c r="D101" s="67" t="s">
        <v>125</v>
      </c>
      <c r="E101" s="97" t="s">
        <v>11</v>
      </c>
      <c r="F101" s="67" t="s">
        <v>125</v>
      </c>
    </row>
    <row r="102" spans="1:6" ht="11.45" customHeight="1" x14ac:dyDescent="0.2">
      <c r="A102" s="81">
        <f>IF(C102&lt;&gt;"",COUNTA($C$10:C102),"")</f>
        <v>93</v>
      </c>
      <c r="B102" s="82" t="s">
        <v>212</v>
      </c>
      <c r="C102" s="96" t="s">
        <v>11</v>
      </c>
      <c r="D102" s="67" t="s">
        <v>125</v>
      </c>
      <c r="E102" s="97" t="s">
        <v>11</v>
      </c>
      <c r="F102" s="67" t="s">
        <v>125</v>
      </c>
    </row>
    <row r="103" spans="1:6" ht="22.5" customHeight="1" x14ac:dyDescent="0.2">
      <c r="A103" s="81">
        <f>IF(C103&lt;&gt;"",COUNTA($C$10:C103),"")</f>
        <v>94</v>
      </c>
      <c r="B103" s="69" t="s">
        <v>262</v>
      </c>
      <c r="C103" s="96" t="s">
        <v>5</v>
      </c>
      <c r="D103" s="67"/>
      <c r="E103" s="97" t="s">
        <v>5</v>
      </c>
      <c r="F103" s="67"/>
    </row>
    <row r="104" spans="1:6" ht="22.5" customHeight="1" x14ac:dyDescent="0.2">
      <c r="A104" s="81">
        <f>IF(C104&lt;&gt;"",COUNTA($C$10:C104),"")</f>
        <v>95</v>
      </c>
      <c r="B104" s="69" t="s">
        <v>263</v>
      </c>
      <c r="C104" s="96" t="s">
        <v>11</v>
      </c>
      <c r="D104" s="67" t="s">
        <v>125</v>
      </c>
      <c r="E104" s="97" t="s">
        <v>11</v>
      </c>
      <c r="F104" s="67" t="s">
        <v>125</v>
      </c>
    </row>
    <row r="105" spans="1:6" ht="11.45" customHeight="1" x14ac:dyDescent="0.2">
      <c r="A105" s="81">
        <f>IF(C105&lt;&gt;"",COUNTA($C$10:C105),"")</f>
        <v>96</v>
      </c>
      <c r="B105" s="82" t="s">
        <v>213</v>
      </c>
      <c r="C105" s="96" t="s">
        <v>5</v>
      </c>
      <c r="D105" s="67"/>
      <c r="E105" s="97" t="s">
        <v>5</v>
      </c>
      <c r="F105" s="67"/>
    </row>
    <row r="106" spans="1:6" ht="11.45" customHeight="1" x14ac:dyDescent="0.2">
      <c r="A106" s="81">
        <f>IF(C106&lt;&gt;"",COUNTA($C$10:C106),"")</f>
        <v>97</v>
      </c>
      <c r="B106" s="82" t="s">
        <v>214</v>
      </c>
      <c r="C106" s="96" t="s">
        <v>5</v>
      </c>
      <c r="D106" s="67"/>
      <c r="E106" s="97" t="s">
        <v>5</v>
      </c>
      <c r="F106" s="67"/>
    </row>
    <row r="107" spans="1:6" ht="22.5" customHeight="1" x14ac:dyDescent="0.2">
      <c r="A107" s="81">
        <f>IF(C107&lt;&gt;"",COUNTA($C$10:C107),"")</f>
        <v>98</v>
      </c>
      <c r="B107" s="69" t="s">
        <v>338</v>
      </c>
      <c r="C107" s="96" t="s">
        <v>5</v>
      </c>
      <c r="D107" s="67"/>
      <c r="E107" s="97" t="s">
        <v>5</v>
      </c>
      <c r="F107" s="67"/>
    </row>
    <row r="108" spans="1:6" ht="12" customHeight="1" x14ac:dyDescent="0.2">
      <c r="C108" s="96"/>
      <c r="D108" s="67"/>
      <c r="E108" s="97"/>
      <c r="F108" s="67"/>
    </row>
    <row r="109" spans="1:6" ht="12" customHeight="1" x14ac:dyDescent="0.2">
      <c r="C109" s="96"/>
      <c r="D109" s="67"/>
      <c r="E109" s="97"/>
      <c r="F109" s="67"/>
    </row>
  </sheetData>
  <mergeCells count="14">
    <mergeCell ref="C8:D8"/>
    <mergeCell ref="E8:F8"/>
    <mergeCell ref="E7:F7"/>
    <mergeCell ref="A1:B1"/>
    <mergeCell ref="C1:F1"/>
    <mergeCell ref="A2:B2"/>
    <mergeCell ref="C2:F2"/>
    <mergeCell ref="A3:A7"/>
    <mergeCell ref="B3:B7"/>
    <mergeCell ref="C7:D7"/>
    <mergeCell ref="C3:D5"/>
    <mergeCell ref="E3:F5"/>
    <mergeCell ref="C6:D6"/>
    <mergeCell ref="E6:F6"/>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2021 01&amp;R&amp;"-,Standard"&amp;7&amp;P</oddFooter>
    <evenFooter>&amp;L&amp;"-,Standard"&amp;7&amp;P&amp;R&amp;"-,Standard"&amp;7StatA MV, Statistischer Bericht C113E 2021 01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44"/>
  <sheetViews>
    <sheetView zoomScale="140" zoomScaleNormal="140" workbookViewId="0">
      <pane xSplit="2" ySplit="8" topLeftCell="C9" activePane="bottomRight" state="frozen"/>
      <selection activeCell="C9" sqref="C9"/>
      <selection pane="topRight" activeCell="C9" sqref="C9"/>
      <selection pane="bottomLeft" activeCell="C9" sqref="C9"/>
      <selection pane="bottomRight" activeCell="C9" sqref="C9"/>
    </sheetView>
  </sheetViews>
  <sheetFormatPr baseColWidth="10" defaultRowHeight="12" customHeight="1" x14ac:dyDescent="0.2"/>
  <cols>
    <col min="1" max="1" width="3.7109375" style="64" customWidth="1"/>
    <col min="2" max="2" width="49.28515625" style="66" customWidth="1"/>
    <col min="3" max="3" width="10.7109375" style="53" customWidth="1"/>
    <col min="4" max="4" width="8.7109375" style="53" customWidth="1"/>
    <col min="5" max="5" width="10.7109375" style="53" customWidth="1"/>
    <col min="6" max="6" width="8.7109375" style="53" customWidth="1"/>
    <col min="7" max="16384" width="11.42578125" style="48"/>
  </cols>
  <sheetData>
    <row r="1" spans="1:6" ht="45" customHeight="1" x14ac:dyDescent="0.2">
      <c r="A1" s="167" t="s">
        <v>68</v>
      </c>
      <c r="B1" s="168"/>
      <c r="C1" s="162" t="s">
        <v>365</v>
      </c>
      <c r="D1" s="162"/>
      <c r="E1" s="162"/>
      <c r="F1" s="163"/>
    </row>
    <row r="2" spans="1:6" s="49" customFormat="1" ht="20.100000000000001" customHeight="1" x14ac:dyDescent="0.2">
      <c r="A2" s="164" t="s">
        <v>77</v>
      </c>
      <c r="B2" s="165"/>
      <c r="C2" s="162" t="s">
        <v>29</v>
      </c>
      <c r="D2" s="162"/>
      <c r="E2" s="162"/>
      <c r="F2" s="163"/>
    </row>
    <row r="3" spans="1:6" s="50" customFormat="1" ht="11.45" customHeight="1" x14ac:dyDescent="0.2">
      <c r="A3" s="166" t="s">
        <v>24</v>
      </c>
      <c r="B3" s="160" t="s">
        <v>26</v>
      </c>
      <c r="C3" s="160" t="s">
        <v>25</v>
      </c>
      <c r="D3" s="160"/>
      <c r="E3" s="160" t="s">
        <v>27</v>
      </c>
      <c r="F3" s="161"/>
    </row>
    <row r="4" spans="1:6" s="50" customFormat="1" ht="11.45" customHeight="1" x14ac:dyDescent="0.2">
      <c r="A4" s="166"/>
      <c r="B4" s="160"/>
      <c r="C4" s="160"/>
      <c r="D4" s="160"/>
      <c r="E4" s="160"/>
      <c r="F4" s="161"/>
    </row>
    <row r="5" spans="1:6" s="50" customFormat="1" ht="11.45" customHeight="1" x14ac:dyDescent="0.2">
      <c r="A5" s="166"/>
      <c r="B5" s="160"/>
      <c r="C5" s="160"/>
      <c r="D5" s="160"/>
      <c r="E5" s="160"/>
      <c r="F5" s="161"/>
    </row>
    <row r="6" spans="1:6" s="50" customFormat="1" ht="11.45" customHeight="1" x14ac:dyDescent="0.2">
      <c r="A6" s="166"/>
      <c r="B6" s="160"/>
      <c r="C6" s="159" t="s">
        <v>230</v>
      </c>
      <c r="D6" s="160"/>
      <c r="E6" s="159" t="s">
        <v>231</v>
      </c>
      <c r="F6" s="161"/>
    </row>
    <row r="7" spans="1:6" s="50" customFormat="1" ht="11.45" customHeight="1" x14ac:dyDescent="0.2">
      <c r="A7" s="166"/>
      <c r="B7" s="160"/>
      <c r="C7" s="159">
        <v>1000</v>
      </c>
      <c r="D7" s="160"/>
      <c r="E7" s="159">
        <v>1000</v>
      </c>
      <c r="F7" s="161"/>
    </row>
    <row r="8" spans="1:6" s="65" customFormat="1" ht="11.45" customHeight="1" x14ac:dyDescent="0.2">
      <c r="A8" s="80">
        <v>1</v>
      </c>
      <c r="B8" s="78">
        <v>2</v>
      </c>
      <c r="C8" s="157">
        <v>3</v>
      </c>
      <c r="D8" s="157"/>
      <c r="E8" s="157">
        <v>4</v>
      </c>
      <c r="F8" s="158"/>
    </row>
    <row r="9" spans="1:6" ht="11.45" customHeight="1" x14ac:dyDescent="0.2">
      <c r="A9" s="63" t="s">
        <v>23</v>
      </c>
      <c r="B9" s="52" t="s">
        <v>23</v>
      </c>
      <c r="C9" s="96" t="s">
        <v>23</v>
      </c>
      <c r="D9" s="67"/>
      <c r="E9" s="97" t="s">
        <v>23</v>
      </c>
      <c r="F9" s="67"/>
    </row>
    <row r="10" spans="1:6" s="49" customFormat="1" ht="11.45" customHeight="1" x14ac:dyDescent="0.2">
      <c r="A10" s="81">
        <f>IF(C10&lt;&gt;"",COUNTA($C$10:C10),"")</f>
        <v>1</v>
      </c>
      <c r="B10" s="69" t="s">
        <v>264</v>
      </c>
      <c r="C10" s="96">
        <v>0.01</v>
      </c>
      <c r="D10" s="67" t="s">
        <v>124</v>
      </c>
      <c r="E10" s="97" t="s">
        <v>11</v>
      </c>
      <c r="F10" s="67" t="s">
        <v>125</v>
      </c>
    </row>
    <row r="11" spans="1:6" s="49" customFormat="1" ht="11.45" customHeight="1" x14ac:dyDescent="0.2">
      <c r="A11" s="81">
        <f>IF(C11&lt;&gt;"",COUNTA($C$10:C11),"")</f>
        <v>2</v>
      </c>
      <c r="B11" s="69" t="s">
        <v>265</v>
      </c>
      <c r="C11" s="96">
        <v>0.01</v>
      </c>
      <c r="D11" s="67" t="s">
        <v>124</v>
      </c>
      <c r="E11" s="97">
        <v>0.4</v>
      </c>
      <c r="F11" s="67" t="s">
        <v>122</v>
      </c>
    </row>
    <row r="12" spans="1:6" s="49" customFormat="1" ht="11.45" customHeight="1" x14ac:dyDescent="0.2">
      <c r="A12" s="81">
        <f>IF(C12&lt;&gt;"",COUNTA($C$10:C12),"")</f>
        <v>3</v>
      </c>
      <c r="B12" s="69" t="s">
        <v>266</v>
      </c>
      <c r="C12" s="96" t="s">
        <v>11</v>
      </c>
      <c r="D12" s="67" t="s">
        <v>125</v>
      </c>
      <c r="E12" s="97">
        <v>0.3</v>
      </c>
      <c r="F12" s="67" t="s">
        <v>123</v>
      </c>
    </row>
    <row r="13" spans="1:6" ht="11.45" customHeight="1" x14ac:dyDescent="0.2">
      <c r="A13" s="81">
        <f>IF(C13&lt;&gt;"",COUNTA($C$10:C13),"")</f>
        <v>4</v>
      </c>
      <c r="B13" s="70" t="s">
        <v>267</v>
      </c>
      <c r="C13" s="96">
        <v>0</v>
      </c>
      <c r="D13" s="67" t="s">
        <v>121</v>
      </c>
      <c r="E13" s="97">
        <v>0.1</v>
      </c>
      <c r="F13" s="67" t="s">
        <v>121</v>
      </c>
    </row>
    <row r="14" spans="1:6" ht="11.45" customHeight="1" x14ac:dyDescent="0.2">
      <c r="A14" s="81">
        <f>IF(C14&lt;&gt;"",COUNTA($C$10:C14),"")</f>
        <v>5</v>
      </c>
      <c r="B14" s="69" t="s">
        <v>268</v>
      </c>
      <c r="C14" s="96">
        <v>0</v>
      </c>
      <c r="D14" s="67" t="s">
        <v>121</v>
      </c>
      <c r="E14" s="97">
        <v>0</v>
      </c>
      <c r="F14" s="67" t="s">
        <v>121</v>
      </c>
    </row>
    <row r="15" spans="1:6" ht="11.45" customHeight="1" x14ac:dyDescent="0.2">
      <c r="A15" s="81">
        <f>IF(C15&lt;&gt;"",COUNTA($C$10:C15),"")</f>
        <v>6</v>
      </c>
      <c r="B15" s="69" t="s">
        <v>269</v>
      </c>
      <c r="C15" s="96">
        <v>0</v>
      </c>
      <c r="D15" s="67" t="s">
        <v>121</v>
      </c>
      <c r="E15" s="97">
        <v>0</v>
      </c>
      <c r="F15" s="67" t="s">
        <v>121</v>
      </c>
    </row>
    <row r="16" spans="1:6" ht="11.45" customHeight="1" x14ac:dyDescent="0.2">
      <c r="A16" s="81">
        <f>IF(C16&lt;&gt;"",COUNTA($C$10:C16),"")</f>
        <v>7</v>
      </c>
      <c r="B16" s="69" t="s">
        <v>270</v>
      </c>
      <c r="C16" s="96">
        <v>0</v>
      </c>
      <c r="D16" s="67" t="s">
        <v>121</v>
      </c>
      <c r="E16" s="97">
        <v>0</v>
      </c>
      <c r="F16" s="67" t="s">
        <v>121</v>
      </c>
    </row>
    <row r="17" spans="1:6" ht="11.45" customHeight="1" x14ac:dyDescent="0.2">
      <c r="A17" s="81">
        <f>IF(C17&lt;&gt;"",COUNTA($C$10:C17),"")</f>
        <v>8</v>
      </c>
      <c r="B17" s="69" t="s">
        <v>271</v>
      </c>
      <c r="C17" s="96" t="s">
        <v>5</v>
      </c>
      <c r="D17" s="67" t="s">
        <v>23</v>
      </c>
      <c r="E17" s="97" t="s">
        <v>5</v>
      </c>
      <c r="F17" s="67" t="s">
        <v>23</v>
      </c>
    </row>
    <row r="18" spans="1:6" ht="11.45" customHeight="1" x14ac:dyDescent="0.2">
      <c r="A18" s="81">
        <f>IF(C18&lt;&gt;"",COUNTA($C$10:C18),"")</f>
        <v>9</v>
      </c>
      <c r="B18" s="69" t="s">
        <v>272</v>
      </c>
      <c r="C18" s="96">
        <v>0</v>
      </c>
      <c r="D18" s="67" t="s">
        <v>121</v>
      </c>
      <c r="E18" s="97">
        <v>0</v>
      </c>
      <c r="F18" s="67" t="s">
        <v>121</v>
      </c>
    </row>
    <row r="19" spans="1:6" ht="11.45" customHeight="1" x14ac:dyDescent="0.2">
      <c r="A19" s="81">
        <f>IF(C19&lt;&gt;"",COUNTA($C$10:C19),"")</f>
        <v>10</v>
      </c>
      <c r="B19" s="69" t="s">
        <v>273</v>
      </c>
      <c r="C19" s="96" t="s">
        <v>5</v>
      </c>
      <c r="D19" s="67" t="s">
        <v>23</v>
      </c>
      <c r="E19" s="97" t="s">
        <v>5</v>
      </c>
      <c r="F19" s="67" t="s">
        <v>23</v>
      </c>
    </row>
    <row r="20" spans="1:6" ht="11.45" customHeight="1" x14ac:dyDescent="0.2">
      <c r="A20" s="81">
        <f>IF(C20&lt;&gt;"",COUNTA($C$10:C20),"")</f>
        <v>11</v>
      </c>
      <c r="B20" s="69" t="s">
        <v>274</v>
      </c>
      <c r="C20" s="96">
        <v>0</v>
      </c>
      <c r="D20" s="67" t="s">
        <v>121</v>
      </c>
      <c r="E20" s="97">
        <v>0</v>
      </c>
      <c r="F20" s="67" t="s">
        <v>121</v>
      </c>
    </row>
    <row r="21" spans="1:6" ht="11.45" customHeight="1" x14ac:dyDescent="0.2">
      <c r="A21" s="81">
        <f>IF(C21&lt;&gt;"",COUNTA($C$10:C21),"")</f>
        <v>12</v>
      </c>
      <c r="B21" s="69" t="s">
        <v>275</v>
      </c>
      <c r="C21" s="96">
        <v>0</v>
      </c>
      <c r="D21" s="67" t="s">
        <v>121</v>
      </c>
      <c r="E21" s="97">
        <v>0</v>
      </c>
      <c r="F21" s="67" t="s">
        <v>121</v>
      </c>
    </row>
    <row r="22" spans="1:6" ht="11.45" customHeight="1" x14ac:dyDescent="0.2">
      <c r="A22" s="81">
        <f>IF(C22&lt;&gt;"",COUNTA($C$10:C22),"")</f>
        <v>13</v>
      </c>
      <c r="B22" s="69" t="s">
        <v>276</v>
      </c>
      <c r="C22" s="96" t="s">
        <v>5</v>
      </c>
      <c r="D22" s="67" t="s">
        <v>23</v>
      </c>
      <c r="E22" s="97" t="s">
        <v>5</v>
      </c>
      <c r="F22" s="67" t="s">
        <v>23</v>
      </c>
    </row>
    <row r="23" spans="1:6" ht="11.45" customHeight="1" x14ac:dyDescent="0.2">
      <c r="A23" s="81">
        <f>IF(C23&lt;&gt;"",COUNTA($C$10:C23),"")</f>
        <v>14</v>
      </c>
      <c r="B23" s="69" t="s">
        <v>277</v>
      </c>
      <c r="C23" s="96">
        <v>0</v>
      </c>
      <c r="D23" s="67" t="s">
        <v>121</v>
      </c>
      <c r="E23" s="97">
        <v>0</v>
      </c>
      <c r="F23" s="67" t="s">
        <v>121</v>
      </c>
    </row>
    <row r="24" spans="1:6" ht="11.45" customHeight="1" x14ac:dyDescent="0.2">
      <c r="A24" s="81">
        <f>IF(C24&lt;&gt;"",COUNTA($C$10:C24),"")</f>
        <v>15</v>
      </c>
      <c r="B24" s="69" t="s">
        <v>278</v>
      </c>
      <c r="C24" s="96" t="s">
        <v>5</v>
      </c>
      <c r="D24" s="67" t="s">
        <v>23</v>
      </c>
      <c r="E24" s="97" t="s">
        <v>5</v>
      </c>
      <c r="F24" s="67" t="s">
        <v>23</v>
      </c>
    </row>
    <row r="25" spans="1:6" ht="11.45" customHeight="1" x14ac:dyDescent="0.2">
      <c r="A25" s="81">
        <f>IF(C25&lt;&gt;"",COUNTA($C$10:C25),"")</f>
        <v>16</v>
      </c>
      <c r="B25" s="69" t="s">
        <v>279</v>
      </c>
      <c r="C25" s="96" t="s">
        <v>5</v>
      </c>
      <c r="D25" s="67" t="s">
        <v>23</v>
      </c>
      <c r="E25" s="97" t="s">
        <v>5</v>
      </c>
      <c r="F25" s="67" t="s">
        <v>23</v>
      </c>
    </row>
    <row r="26" spans="1:6" ht="22.5" customHeight="1" x14ac:dyDescent="0.2">
      <c r="A26" s="81">
        <f>IF(C26&lt;&gt;"",COUNTA($C$10:C26),"")</f>
        <v>17</v>
      </c>
      <c r="B26" s="69" t="s">
        <v>330</v>
      </c>
      <c r="C26" s="96" t="s">
        <v>5</v>
      </c>
      <c r="D26" s="67"/>
      <c r="E26" s="97" t="s">
        <v>5</v>
      </c>
      <c r="F26" s="67"/>
    </row>
    <row r="27" spans="1:6" ht="11.45" customHeight="1" x14ac:dyDescent="0.2">
      <c r="A27" s="81">
        <f>IF(C27&lt;&gt;"",COUNTA($C$10:C27),"")</f>
        <v>18</v>
      </c>
      <c r="B27" s="82" t="s">
        <v>174</v>
      </c>
      <c r="C27" s="96">
        <v>0</v>
      </c>
      <c r="D27" s="67" t="s">
        <v>121</v>
      </c>
      <c r="E27" s="97">
        <v>0.1</v>
      </c>
      <c r="F27" s="67" t="s">
        <v>121</v>
      </c>
    </row>
    <row r="28" spans="1:6" ht="22.5" customHeight="1" x14ac:dyDescent="0.2">
      <c r="A28" s="81">
        <f>IF(C28&lt;&gt;"",COUNTA($C$10:C28),"")</f>
        <v>19</v>
      </c>
      <c r="B28" s="69" t="s">
        <v>331</v>
      </c>
      <c r="C28" s="96" t="s">
        <v>5</v>
      </c>
      <c r="D28" s="67"/>
      <c r="E28" s="97" t="s">
        <v>5</v>
      </c>
      <c r="F28" s="67"/>
    </row>
    <row r="29" spans="1:6" ht="11.45" customHeight="1" x14ac:dyDescent="0.2">
      <c r="A29" s="81">
        <f>IF(C29&lt;&gt;"",COUNTA($C$10:C29),"")</f>
        <v>20</v>
      </c>
      <c r="B29" s="82" t="s">
        <v>175</v>
      </c>
      <c r="C29" s="96" t="s">
        <v>5</v>
      </c>
      <c r="D29" s="67"/>
      <c r="E29" s="97" t="s">
        <v>5</v>
      </c>
      <c r="F29" s="67"/>
    </row>
    <row r="30" spans="1:6" ht="22.5" customHeight="1" x14ac:dyDescent="0.2">
      <c r="A30" s="81">
        <f>IF(C30&lt;&gt;"",COUNTA($C$10:C30),"")</f>
        <v>21</v>
      </c>
      <c r="B30" s="69" t="s">
        <v>332</v>
      </c>
      <c r="C30" s="96">
        <v>0</v>
      </c>
      <c r="D30" s="67" t="s">
        <v>121</v>
      </c>
      <c r="E30" s="97">
        <v>0.1</v>
      </c>
      <c r="F30" s="67" t="s">
        <v>121</v>
      </c>
    </row>
    <row r="31" spans="1:6" ht="22.5" customHeight="1" x14ac:dyDescent="0.2">
      <c r="A31" s="81">
        <f>IF(C31&lt;&gt;"",COUNTA($C$10:C31),"")</f>
        <v>22</v>
      </c>
      <c r="B31" s="69" t="s">
        <v>333</v>
      </c>
      <c r="C31" s="96" t="s">
        <v>5</v>
      </c>
      <c r="D31" s="67"/>
      <c r="E31" s="97" t="s">
        <v>5</v>
      </c>
      <c r="F31" s="67"/>
    </row>
    <row r="32" spans="1:6" ht="22.5" customHeight="1" x14ac:dyDescent="0.2">
      <c r="A32" s="81">
        <f>IF(C32&lt;&gt;"",COUNTA($C$10:C32),"")</f>
        <v>23</v>
      </c>
      <c r="B32" s="69" t="s">
        <v>334</v>
      </c>
      <c r="C32" s="96" t="s">
        <v>5</v>
      </c>
      <c r="D32" s="67"/>
      <c r="E32" s="97" t="s">
        <v>5</v>
      </c>
      <c r="F32" s="67"/>
    </row>
    <row r="33" spans="1:6" ht="11.45" customHeight="1" x14ac:dyDescent="0.2">
      <c r="A33" s="81">
        <f>IF(C33&lt;&gt;"",COUNTA($C$10:C33),"")</f>
        <v>24</v>
      </c>
      <c r="B33" s="82" t="s">
        <v>176</v>
      </c>
      <c r="C33" s="96">
        <v>0</v>
      </c>
      <c r="D33" s="67" t="s">
        <v>121</v>
      </c>
      <c r="E33" s="97">
        <v>0</v>
      </c>
      <c r="F33" s="67" t="s">
        <v>121</v>
      </c>
    </row>
    <row r="34" spans="1:6" ht="11.45" customHeight="1" x14ac:dyDescent="0.2">
      <c r="A34" s="81">
        <f>IF(C34&lt;&gt;"",COUNTA($C$10:C34),"")</f>
        <v>25</v>
      </c>
      <c r="B34" s="82" t="s">
        <v>177</v>
      </c>
      <c r="C34" s="96">
        <v>0</v>
      </c>
      <c r="D34" s="67" t="s">
        <v>121</v>
      </c>
      <c r="E34" s="97">
        <v>0</v>
      </c>
      <c r="F34" s="67" t="s">
        <v>121</v>
      </c>
    </row>
    <row r="35" spans="1:6" ht="11.45" customHeight="1" x14ac:dyDescent="0.2">
      <c r="A35" s="81">
        <f>IF(C35&lt;&gt;"",COUNTA($C$10:C35),"")</f>
        <v>26</v>
      </c>
      <c r="B35" s="82" t="s">
        <v>178</v>
      </c>
      <c r="C35" s="96" t="s">
        <v>5</v>
      </c>
      <c r="D35" s="67"/>
      <c r="E35" s="97" t="s">
        <v>5</v>
      </c>
      <c r="F35" s="67"/>
    </row>
    <row r="36" spans="1:6" ht="22.5" customHeight="1" x14ac:dyDescent="0.2">
      <c r="A36" s="81">
        <f>IF(C36&lt;&gt;"",COUNTA($C$10:C36),"")</f>
        <v>27</v>
      </c>
      <c r="B36" s="69" t="s">
        <v>335</v>
      </c>
      <c r="C36" s="96" t="s">
        <v>5</v>
      </c>
      <c r="D36" s="67"/>
      <c r="E36" s="97" t="s">
        <v>5</v>
      </c>
      <c r="F36" s="67"/>
    </row>
    <row r="37" spans="1:6" ht="11.45" customHeight="1" x14ac:dyDescent="0.2">
      <c r="A37" s="81">
        <f>IF(C37&lt;&gt;"",COUNTA($C$10:C37),"")</f>
        <v>28</v>
      </c>
      <c r="B37" s="69" t="s">
        <v>285</v>
      </c>
      <c r="C37" s="96">
        <v>0</v>
      </c>
      <c r="D37" s="67" t="s">
        <v>121</v>
      </c>
      <c r="E37" s="97">
        <v>0</v>
      </c>
      <c r="F37" s="67" t="s">
        <v>121</v>
      </c>
    </row>
    <row r="38" spans="1:6" ht="11.45" customHeight="1" x14ac:dyDescent="0.2">
      <c r="A38" s="81">
        <f>IF(C38&lt;&gt;"",COUNTA($C$10:C38),"")</f>
        <v>29</v>
      </c>
      <c r="B38" s="69" t="s">
        <v>286</v>
      </c>
      <c r="C38" s="96" t="s">
        <v>5</v>
      </c>
      <c r="D38" s="67"/>
      <c r="E38" s="97" t="s">
        <v>5</v>
      </c>
      <c r="F38" s="67"/>
    </row>
    <row r="39" spans="1:6" ht="11.45" customHeight="1" x14ac:dyDescent="0.2">
      <c r="A39" s="81">
        <f>IF(C39&lt;&gt;"",COUNTA($C$10:C39),"")</f>
        <v>30</v>
      </c>
      <c r="B39" s="69" t="s">
        <v>287</v>
      </c>
      <c r="C39" s="96" t="s">
        <v>5</v>
      </c>
      <c r="D39" s="67"/>
      <c r="E39" s="97" t="s">
        <v>5</v>
      </c>
      <c r="F39" s="67"/>
    </row>
    <row r="40" spans="1:6" ht="11.45" customHeight="1" x14ac:dyDescent="0.2">
      <c r="A40" s="81">
        <f>IF(C40&lt;&gt;"",COUNTA($C$10:C40),"")</f>
        <v>31</v>
      </c>
      <c r="B40" s="69" t="s">
        <v>288</v>
      </c>
      <c r="C40" s="96">
        <v>0</v>
      </c>
      <c r="D40" s="67" t="s">
        <v>121</v>
      </c>
      <c r="E40" s="97">
        <v>0</v>
      </c>
      <c r="F40" s="67" t="s">
        <v>121</v>
      </c>
    </row>
    <row r="41" spans="1:6" ht="11.45" customHeight="1" x14ac:dyDescent="0.2">
      <c r="A41" s="81">
        <f>IF(C41&lt;&gt;"",COUNTA($C$10:C41),"")</f>
        <v>32</v>
      </c>
      <c r="B41" s="69" t="s">
        <v>289</v>
      </c>
      <c r="C41" s="96" t="s">
        <v>5</v>
      </c>
      <c r="D41" s="67"/>
      <c r="E41" s="97" t="s">
        <v>5</v>
      </c>
      <c r="F41" s="67"/>
    </row>
    <row r="42" spans="1:6" ht="11.45" customHeight="1" x14ac:dyDescent="0.2">
      <c r="A42" s="81">
        <f>IF(C42&lt;&gt;"",COUNTA($C$10:C42),"")</f>
        <v>33</v>
      </c>
      <c r="B42" s="69" t="s">
        <v>290</v>
      </c>
      <c r="C42" s="96">
        <v>0</v>
      </c>
      <c r="D42" s="67" t="s">
        <v>121</v>
      </c>
      <c r="E42" s="97">
        <v>0</v>
      </c>
      <c r="F42" s="67" t="s">
        <v>121</v>
      </c>
    </row>
    <row r="43" spans="1:6" ht="11.45" customHeight="1" x14ac:dyDescent="0.2">
      <c r="A43" s="81">
        <f>IF(C43&lt;&gt;"",COUNTA($C$10:C43),"")</f>
        <v>34</v>
      </c>
      <c r="B43" s="69" t="s">
        <v>291</v>
      </c>
      <c r="C43" s="96" t="s">
        <v>5</v>
      </c>
      <c r="D43" s="67"/>
      <c r="E43" s="97" t="s">
        <v>5</v>
      </c>
      <c r="F43" s="67"/>
    </row>
    <row r="44" spans="1:6" ht="11.45" customHeight="1" x14ac:dyDescent="0.2">
      <c r="A44" s="81">
        <f>IF(C44&lt;&gt;"",COUNTA($C$10:C44),"")</f>
        <v>35</v>
      </c>
      <c r="B44" s="69" t="s">
        <v>292</v>
      </c>
      <c r="C44" s="96" t="s">
        <v>5</v>
      </c>
      <c r="D44" s="67"/>
      <c r="E44" s="97" t="s">
        <v>5</v>
      </c>
      <c r="F44" s="67"/>
    </row>
    <row r="45" spans="1:6" ht="11.45" customHeight="1" x14ac:dyDescent="0.2">
      <c r="A45" s="81">
        <f>IF(C45&lt;&gt;"",COUNTA($C$10:C45),"")</f>
        <v>36</v>
      </c>
      <c r="B45" s="82" t="s">
        <v>179</v>
      </c>
      <c r="C45" s="96" t="s">
        <v>5</v>
      </c>
      <c r="D45" s="67"/>
      <c r="E45" s="97" t="s">
        <v>5</v>
      </c>
      <c r="F45" s="67"/>
    </row>
    <row r="46" spans="1:6" ht="11.45" customHeight="1" x14ac:dyDescent="0.2">
      <c r="A46" s="81">
        <f>IF(C46&lt;&gt;"",COUNTA($C$10:C46),"")</f>
        <v>37</v>
      </c>
      <c r="B46" s="82" t="s">
        <v>180</v>
      </c>
      <c r="C46" s="96" t="s">
        <v>5</v>
      </c>
      <c r="D46" s="67"/>
      <c r="E46" s="97" t="s">
        <v>5</v>
      </c>
      <c r="F46" s="67"/>
    </row>
    <row r="47" spans="1:6" ht="11.45" customHeight="1" x14ac:dyDescent="0.2">
      <c r="A47" s="81">
        <f>IF(C47&lt;&gt;"",COUNTA($C$10:C47),"")</f>
        <v>38</v>
      </c>
      <c r="B47" s="82" t="s">
        <v>181</v>
      </c>
      <c r="C47" s="96" t="s">
        <v>5</v>
      </c>
      <c r="D47" s="67"/>
      <c r="E47" s="97" t="s">
        <v>5</v>
      </c>
      <c r="F47" s="67"/>
    </row>
    <row r="48" spans="1:6" ht="11.45" customHeight="1" x14ac:dyDescent="0.2">
      <c r="A48" s="81">
        <f>IF(C48&lt;&gt;"",COUNTA($C$10:C48),"")</f>
        <v>39</v>
      </c>
      <c r="B48" s="82" t="s">
        <v>182</v>
      </c>
      <c r="C48" s="96" t="s">
        <v>5</v>
      </c>
      <c r="D48" s="67"/>
      <c r="E48" s="97" t="s">
        <v>5</v>
      </c>
      <c r="F48" s="67"/>
    </row>
    <row r="49" spans="1:6" ht="11.45" customHeight="1" x14ac:dyDescent="0.2">
      <c r="A49" s="81">
        <f>IF(C49&lt;&gt;"",COUNTA($C$10:C49),"")</f>
        <v>40</v>
      </c>
      <c r="B49" s="69" t="s">
        <v>250</v>
      </c>
      <c r="C49" s="96" t="s">
        <v>5</v>
      </c>
      <c r="D49" s="67"/>
      <c r="E49" s="97" t="s">
        <v>5</v>
      </c>
      <c r="F49" s="67"/>
    </row>
    <row r="50" spans="1:6" ht="11.45" customHeight="1" x14ac:dyDescent="0.2">
      <c r="A50" s="81">
        <f>IF(C50&lt;&gt;"",COUNTA($C$10:C50),"")</f>
        <v>41</v>
      </c>
      <c r="B50" s="82" t="s">
        <v>183</v>
      </c>
      <c r="C50" s="96" t="s">
        <v>5</v>
      </c>
      <c r="D50" s="67"/>
      <c r="E50" s="97" t="s">
        <v>5</v>
      </c>
      <c r="F50" s="67"/>
    </row>
    <row r="51" spans="1:6" ht="11.45" customHeight="1" x14ac:dyDescent="0.2">
      <c r="A51" s="81">
        <f>IF(C51&lt;&gt;"",COUNTA($C$10:C51),"")</f>
        <v>42</v>
      </c>
      <c r="B51" s="82" t="s">
        <v>184</v>
      </c>
      <c r="C51" s="96" t="s">
        <v>5</v>
      </c>
      <c r="D51" s="67"/>
      <c r="E51" s="97" t="s">
        <v>5</v>
      </c>
      <c r="F51" s="67"/>
    </row>
    <row r="52" spans="1:6" ht="11.45" customHeight="1" x14ac:dyDescent="0.2">
      <c r="A52" s="81">
        <f>IF(C52&lt;&gt;"",COUNTA($C$10:C52),"")</f>
        <v>43</v>
      </c>
      <c r="B52" s="82" t="s">
        <v>185</v>
      </c>
      <c r="C52" s="96" t="s">
        <v>5</v>
      </c>
      <c r="D52" s="67"/>
      <c r="E52" s="97" t="s">
        <v>5</v>
      </c>
      <c r="F52" s="67"/>
    </row>
    <row r="53" spans="1:6" s="76" customFormat="1" ht="22.5" customHeight="1" x14ac:dyDescent="0.2">
      <c r="A53" s="81">
        <f>IF(C53&lt;&gt;"",COUNTA($C$10:C53),"")</f>
        <v>44</v>
      </c>
      <c r="B53" s="69" t="s">
        <v>251</v>
      </c>
      <c r="C53" s="96" t="s">
        <v>5</v>
      </c>
      <c r="D53" s="67"/>
      <c r="E53" s="97" t="s">
        <v>5</v>
      </c>
      <c r="F53" s="67"/>
    </row>
    <row r="54" spans="1:6" ht="11.45" customHeight="1" x14ac:dyDescent="0.2">
      <c r="A54" s="81">
        <f>IF(C54&lt;&gt;"",COUNTA($C$10:C54),"")</f>
        <v>45</v>
      </c>
      <c r="B54" s="82" t="s">
        <v>186</v>
      </c>
      <c r="C54" s="96" t="s">
        <v>5</v>
      </c>
      <c r="D54" s="67"/>
      <c r="E54" s="97" t="s">
        <v>5</v>
      </c>
      <c r="F54" s="67"/>
    </row>
    <row r="55" spans="1:6" ht="22.5" customHeight="1" x14ac:dyDescent="0.2">
      <c r="A55" s="81">
        <f>IF(C55&lt;&gt;"",COUNTA($C$10:C55),"")</f>
        <v>46</v>
      </c>
      <c r="B55" s="69" t="s">
        <v>252</v>
      </c>
      <c r="C55" s="96" t="s">
        <v>5</v>
      </c>
      <c r="D55" s="67"/>
      <c r="E55" s="97" t="s">
        <v>5</v>
      </c>
      <c r="F55" s="67"/>
    </row>
    <row r="56" spans="1:6" ht="11.45" customHeight="1" x14ac:dyDescent="0.2">
      <c r="A56" s="81">
        <f>IF(C56&lt;&gt;"",COUNTA($C$10:C56),"")</f>
        <v>47</v>
      </c>
      <c r="B56" s="82" t="s">
        <v>187</v>
      </c>
      <c r="C56" s="96" t="s">
        <v>5</v>
      </c>
      <c r="D56" s="67"/>
      <c r="E56" s="97" t="s">
        <v>5</v>
      </c>
      <c r="F56" s="67"/>
    </row>
    <row r="57" spans="1:6" ht="11.45" customHeight="1" x14ac:dyDescent="0.2">
      <c r="A57" s="81">
        <f>IF(C57&lt;&gt;"",COUNTA($C$10:C57),"")</f>
        <v>48</v>
      </c>
      <c r="B57" s="82" t="s">
        <v>188</v>
      </c>
      <c r="C57" s="96" t="s">
        <v>5</v>
      </c>
      <c r="D57" s="67"/>
      <c r="E57" s="97" t="s">
        <v>5</v>
      </c>
      <c r="F57" s="67"/>
    </row>
    <row r="58" spans="1:6" ht="22.5" customHeight="1" x14ac:dyDescent="0.2">
      <c r="A58" s="81">
        <f>IF(C58&lt;&gt;"",COUNTA($C$10:C58),"")</f>
        <v>49</v>
      </c>
      <c r="B58" s="69" t="s">
        <v>253</v>
      </c>
      <c r="C58" s="96" t="s">
        <v>5</v>
      </c>
      <c r="D58" s="67"/>
      <c r="E58" s="97" t="s">
        <v>5</v>
      </c>
      <c r="F58" s="67"/>
    </row>
    <row r="59" spans="1:6" ht="11.45" customHeight="1" x14ac:dyDescent="0.2">
      <c r="A59" s="81">
        <f>IF(C59&lt;&gt;"",COUNTA($C$10:C59),"")</f>
        <v>50</v>
      </c>
      <c r="B59" s="82" t="s">
        <v>189</v>
      </c>
      <c r="C59" s="96" t="s">
        <v>5</v>
      </c>
      <c r="D59" s="67"/>
      <c r="E59" s="97" t="s">
        <v>5</v>
      </c>
      <c r="F59" s="67"/>
    </row>
    <row r="60" spans="1:6" ht="11.45" customHeight="1" x14ac:dyDescent="0.2">
      <c r="A60" s="81">
        <f>IF(C60&lt;&gt;"",COUNTA($C$10:C60),"")</f>
        <v>51</v>
      </c>
      <c r="B60" s="82" t="s">
        <v>190</v>
      </c>
      <c r="C60" s="96">
        <v>0</v>
      </c>
      <c r="D60" s="67" t="s">
        <v>121</v>
      </c>
      <c r="E60" s="97">
        <v>0</v>
      </c>
      <c r="F60" s="67" t="s">
        <v>121</v>
      </c>
    </row>
    <row r="61" spans="1:6" ht="11.45" customHeight="1" x14ac:dyDescent="0.2">
      <c r="A61" s="81">
        <f>IF(C61&lt;&gt;"",COUNTA($C$10:C61),"")</f>
        <v>52</v>
      </c>
      <c r="B61" s="69" t="s">
        <v>254</v>
      </c>
      <c r="C61" s="96">
        <v>0</v>
      </c>
      <c r="D61" s="67" t="s">
        <v>121</v>
      </c>
      <c r="E61" s="97">
        <v>0</v>
      </c>
      <c r="F61" s="67" t="s">
        <v>121</v>
      </c>
    </row>
    <row r="62" spans="1:6" ht="11.45" customHeight="1" x14ac:dyDescent="0.2">
      <c r="A62" s="81">
        <f>IF(C62&lt;&gt;"",COUNTA($C$10:C62),"")</f>
        <v>53</v>
      </c>
      <c r="B62" s="82" t="s">
        <v>186</v>
      </c>
      <c r="C62" s="96">
        <v>0</v>
      </c>
      <c r="D62" s="67" t="s">
        <v>121</v>
      </c>
      <c r="E62" s="97">
        <v>0</v>
      </c>
      <c r="F62" s="67" t="s">
        <v>121</v>
      </c>
    </row>
    <row r="63" spans="1:6" ht="22.5" customHeight="1" x14ac:dyDescent="0.2">
      <c r="A63" s="81">
        <f>IF(C63&lt;&gt;"",COUNTA($C$10:C63),"")</f>
        <v>54</v>
      </c>
      <c r="B63" s="69" t="s">
        <v>252</v>
      </c>
      <c r="C63" s="96" t="s">
        <v>5</v>
      </c>
      <c r="D63" s="67"/>
      <c r="E63" s="97" t="s">
        <v>5</v>
      </c>
      <c r="F63" s="67"/>
    </row>
    <row r="64" spans="1:6" ht="11.45" customHeight="1" x14ac:dyDescent="0.2">
      <c r="A64" s="81">
        <f>IF(C64&lt;&gt;"",COUNTA($C$10:C64),"")</f>
        <v>55</v>
      </c>
      <c r="B64" s="82" t="s">
        <v>191</v>
      </c>
      <c r="C64" s="96">
        <v>0</v>
      </c>
      <c r="D64" s="67" t="s">
        <v>121</v>
      </c>
      <c r="E64" s="97">
        <v>0</v>
      </c>
      <c r="F64" s="67" t="s">
        <v>121</v>
      </c>
    </row>
    <row r="65" spans="1:6" ht="11.45" customHeight="1" x14ac:dyDescent="0.2">
      <c r="A65" s="81">
        <f>IF(C65&lt;&gt;"",COUNTA($C$10:C65),"")</f>
        <v>56</v>
      </c>
      <c r="B65" s="82" t="s">
        <v>186</v>
      </c>
      <c r="C65" s="96" t="s">
        <v>5</v>
      </c>
      <c r="D65" s="67"/>
      <c r="E65" s="97" t="s">
        <v>5</v>
      </c>
      <c r="F65" s="67"/>
    </row>
    <row r="66" spans="1:6" ht="22.5" customHeight="1" x14ac:dyDescent="0.2">
      <c r="A66" s="81">
        <f>IF(C66&lt;&gt;"",COUNTA($C$10:C66),"")</f>
        <v>57</v>
      </c>
      <c r="B66" s="69" t="s">
        <v>252</v>
      </c>
      <c r="C66" s="96">
        <v>0</v>
      </c>
      <c r="D66" s="67" t="s">
        <v>121</v>
      </c>
      <c r="E66" s="97">
        <v>0</v>
      </c>
      <c r="F66" s="67" t="s">
        <v>121</v>
      </c>
    </row>
    <row r="67" spans="1:6" ht="22.5" customHeight="1" x14ac:dyDescent="0.2">
      <c r="A67" s="81">
        <f>IF(C67&lt;&gt;"",COUNTA($C$10:C67),"")</f>
        <v>58</v>
      </c>
      <c r="B67" s="69" t="s">
        <v>306</v>
      </c>
      <c r="C67" s="96" t="s">
        <v>5</v>
      </c>
      <c r="D67" s="67"/>
      <c r="E67" s="97" t="s">
        <v>5</v>
      </c>
      <c r="F67" s="67"/>
    </row>
    <row r="68" spans="1:6" ht="11.45" customHeight="1" x14ac:dyDescent="0.2">
      <c r="A68" s="81">
        <f>IF(C68&lt;&gt;"",COUNTA($C$10:C68),"")</f>
        <v>59</v>
      </c>
      <c r="B68" s="82" t="s">
        <v>186</v>
      </c>
      <c r="C68" s="96" t="s">
        <v>5</v>
      </c>
      <c r="D68" s="67"/>
      <c r="E68" s="97" t="s">
        <v>5</v>
      </c>
      <c r="F68" s="67"/>
    </row>
    <row r="69" spans="1:6" ht="22.5" customHeight="1" x14ac:dyDescent="0.2">
      <c r="A69" s="81">
        <f>IF(C69&lt;&gt;"",COUNTA($C$10:C69),"")</f>
        <v>60</v>
      </c>
      <c r="B69" s="69" t="s">
        <v>252</v>
      </c>
      <c r="C69" s="96" t="s">
        <v>5</v>
      </c>
      <c r="D69" s="67"/>
      <c r="E69" s="97" t="s">
        <v>5</v>
      </c>
      <c r="F69" s="67"/>
    </row>
    <row r="70" spans="1:6" s="49" customFormat="1" ht="22.5" customHeight="1" x14ac:dyDescent="0.2">
      <c r="A70" s="81">
        <f>IF(C70&lt;&gt;"",COUNTA($C$10:C70),"")</f>
        <v>61</v>
      </c>
      <c r="B70" s="69" t="s">
        <v>255</v>
      </c>
      <c r="C70" s="96" t="s">
        <v>5</v>
      </c>
      <c r="D70" s="67"/>
      <c r="E70" s="97" t="s">
        <v>5</v>
      </c>
      <c r="F70" s="67"/>
    </row>
    <row r="71" spans="1:6" ht="11.45" customHeight="1" x14ac:dyDescent="0.2">
      <c r="A71" s="81">
        <f>IF(C71&lt;&gt;"",COUNTA($C$10:C71),"")</f>
        <v>62</v>
      </c>
      <c r="B71" s="82" t="s">
        <v>192</v>
      </c>
      <c r="C71" s="96">
        <v>0</v>
      </c>
      <c r="D71" s="67" t="s">
        <v>121</v>
      </c>
      <c r="E71" s="97">
        <v>0</v>
      </c>
      <c r="F71" s="67" t="s">
        <v>121</v>
      </c>
    </row>
    <row r="72" spans="1:6" ht="11.45" customHeight="1" x14ac:dyDescent="0.2">
      <c r="A72" s="81">
        <f>IF(C72&lt;&gt;"",COUNTA($C$10:C72),"")</f>
        <v>63</v>
      </c>
      <c r="B72" s="82" t="s">
        <v>193</v>
      </c>
      <c r="C72" s="96" t="s">
        <v>11</v>
      </c>
      <c r="D72" s="67" t="s">
        <v>125</v>
      </c>
      <c r="E72" s="97" t="s">
        <v>11</v>
      </c>
      <c r="F72" s="67" t="s">
        <v>125</v>
      </c>
    </row>
    <row r="73" spans="1:6" ht="11.45" customHeight="1" x14ac:dyDescent="0.2">
      <c r="A73" s="81">
        <f>IF(C73&lt;&gt;"",COUNTA($C$10:C73),"")</f>
        <v>64</v>
      </c>
      <c r="B73" s="82" t="s">
        <v>194</v>
      </c>
      <c r="C73" s="96">
        <v>0</v>
      </c>
      <c r="D73" s="67" t="s">
        <v>121</v>
      </c>
      <c r="E73" s="97">
        <v>0</v>
      </c>
      <c r="F73" s="67" t="s">
        <v>121</v>
      </c>
    </row>
    <row r="74" spans="1:6" ht="11.45" customHeight="1" x14ac:dyDescent="0.2">
      <c r="A74" s="81">
        <f>IF(C74&lt;&gt;"",COUNTA($C$10:C74),"")</f>
        <v>65</v>
      </c>
      <c r="B74" s="82" t="s">
        <v>195</v>
      </c>
      <c r="C74" s="96">
        <v>0</v>
      </c>
      <c r="D74" s="67" t="s">
        <v>121</v>
      </c>
      <c r="E74" s="97">
        <v>0</v>
      </c>
      <c r="F74" s="67" t="s">
        <v>121</v>
      </c>
    </row>
    <row r="75" spans="1:6" ht="11.45" customHeight="1" x14ac:dyDescent="0.2">
      <c r="A75" s="81">
        <f>IF(C75&lt;&gt;"",COUNTA($C$10:C75),"")</f>
        <v>66</v>
      </c>
      <c r="B75" s="82" t="s">
        <v>196</v>
      </c>
      <c r="C75" s="96">
        <v>0</v>
      </c>
      <c r="D75" s="67" t="s">
        <v>121</v>
      </c>
      <c r="E75" s="97">
        <v>0</v>
      </c>
      <c r="F75" s="67" t="s">
        <v>121</v>
      </c>
    </row>
    <row r="76" spans="1:6" ht="11.45" customHeight="1" x14ac:dyDescent="0.2">
      <c r="A76" s="81">
        <f>IF(C76&lt;&gt;"",COUNTA($C$10:C76),"")</f>
        <v>67</v>
      </c>
      <c r="B76" s="82" t="s">
        <v>197</v>
      </c>
      <c r="C76" s="96">
        <v>0</v>
      </c>
      <c r="D76" s="67" t="s">
        <v>121</v>
      </c>
      <c r="E76" s="97">
        <v>0</v>
      </c>
      <c r="F76" s="67" t="s">
        <v>121</v>
      </c>
    </row>
    <row r="77" spans="1:6" ht="22.5" customHeight="1" x14ac:dyDescent="0.2">
      <c r="A77" s="81">
        <f>IF(C77&lt;&gt;"",COUNTA($C$10:C77),"")</f>
        <v>68</v>
      </c>
      <c r="B77" s="69" t="s">
        <v>256</v>
      </c>
      <c r="C77" s="96" t="s">
        <v>5</v>
      </c>
      <c r="D77" s="67"/>
      <c r="E77" s="97" t="s">
        <v>5</v>
      </c>
      <c r="F77" s="67"/>
    </row>
    <row r="78" spans="1:6" ht="11.45" customHeight="1" x14ac:dyDescent="0.2">
      <c r="A78" s="81">
        <f>IF(C78&lt;&gt;"",COUNTA($C$10:C78),"")</f>
        <v>69</v>
      </c>
      <c r="B78" s="82" t="s">
        <v>198</v>
      </c>
      <c r="C78" s="96">
        <v>0</v>
      </c>
      <c r="D78" s="67" t="s">
        <v>121</v>
      </c>
      <c r="E78" s="97">
        <v>0</v>
      </c>
      <c r="F78" s="67" t="s">
        <v>121</v>
      </c>
    </row>
    <row r="79" spans="1:6" s="49" customFormat="1" ht="11.45" customHeight="1" x14ac:dyDescent="0.2">
      <c r="A79" s="81">
        <f>IF(C79&lt;&gt;"",COUNTA($C$10:C79),"")</f>
        <v>70</v>
      </c>
      <c r="B79" s="82" t="s">
        <v>197</v>
      </c>
      <c r="C79" s="96">
        <v>0</v>
      </c>
      <c r="D79" s="67" t="s">
        <v>121</v>
      </c>
      <c r="E79" s="97">
        <v>0</v>
      </c>
      <c r="F79" s="67" t="s">
        <v>121</v>
      </c>
    </row>
    <row r="80" spans="1:6" ht="22.5" customHeight="1" x14ac:dyDescent="0.2">
      <c r="A80" s="81">
        <f>IF(C80&lt;&gt;"",COUNTA($C$10:C80),"")</f>
        <v>71</v>
      </c>
      <c r="B80" s="69" t="s">
        <v>256</v>
      </c>
      <c r="C80" s="96" t="s">
        <v>5</v>
      </c>
      <c r="D80" s="67"/>
      <c r="E80" s="97" t="s">
        <v>5</v>
      </c>
      <c r="F80" s="67"/>
    </row>
    <row r="81" spans="1:6" ht="11.45" customHeight="1" x14ac:dyDescent="0.2">
      <c r="A81" s="81">
        <f>IF(C81&lt;&gt;"",COUNTA($C$10:C81),"")</f>
        <v>72</v>
      </c>
      <c r="B81" s="82" t="s">
        <v>199</v>
      </c>
      <c r="C81" s="96">
        <v>0</v>
      </c>
      <c r="D81" s="67" t="s">
        <v>121</v>
      </c>
      <c r="E81" s="97">
        <v>0</v>
      </c>
      <c r="F81" s="67" t="s">
        <v>121</v>
      </c>
    </row>
    <row r="82" spans="1:6" ht="11.45" customHeight="1" x14ac:dyDescent="0.2">
      <c r="A82" s="81">
        <f>IF(C82&lt;&gt;"",COUNTA($C$10:C82),"")</f>
        <v>73</v>
      </c>
      <c r="B82" s="82" t="s">
        <v>197</v>
      </c>
      <c r="C82" s="96">
        <v>0</v>
      </c>
      <c r="D82" s="67" t="s">
        <v>121</v>
      </c>
      <c r="E82" s="97">
        <v>0</v>
      </c>
      <c r="F82" s="67" t="s">
        <v>121</v>
      </c>
    </row>
    <row r="83" spans="1:6" ht="22.5" customHeight="1" x14ac:dyDescent="0.2">
      <c r="A83" s="81">
        <f>IF(C83&lt;&gt;"",COUNTA($C$10:C83),"")</f>
        <v>74</v>
      </c>
      <c r="B83" s="69" t="s">
        <v>256</v>
      </c>
      <c r="C83" s="96" t="s">
        <v>5</v>
      </c>
      <c r="D83" s="67"/>
      <c r="E83" s="97" t="s">
        <v>5</v>
      </c>
      <c r="F83" s="67"/>
    </row>
    <row r="84" spans="1:6" ht="11.45" customHeight="1" x14ac:dyDescent="0.2">
      <c r="A84" s="81">
        <f>IF(C84&lt;&gt;"",COUNTA($C$10:C84),"")</f>
        <v>75</v>
      </c>
      <c r="B84" s="82" t="s">
        <v>200</v>
      </c>
      <c r="C84" s="96" t="s">
        <v>5</v>
      </c>
      <c r="D84" s="67"/>
      <c r="E84" s="97" t="s">
        <v>5</v>
      </c>
      <c r="F84" s="67"/>
    </row>
    <row r="85" spans="1:6" s="49" customFormat="1" ht="11.45" customHeight="1" x14ac:dyDescent="0.2">
      <c r="A85" s="81">
        <f>IF(C85&lt;&gt;"",COUNTA($C$10:C85),"")</f>
        <v>76</v>
      </c>
      <c r="B85" s="82" t="s">
        <v>201</v>
      </c>
      <c r="C85" s="96" t="s">
        <v>5</v>
      </c>
      <c r="D85" s="67"/>
      <c r="E85" s="97" t="s">
        <v>5</v>
      </c>
      <c r="F85" s="67"/>
    </row>
    <row r="86" spans="1:6" ht="11.45" customHeight="1" x14ac:dyDescent="0.2">
      <c r="A86" s="81">
        <f>IF(C86&lt;&gt;"",COUNTA($C$10:C86),"")</f>
        <v>77</v>
      </c>
      <c r="B86" s="82" t="s">
        <v>202</v>
      </c>
      <c r="C86" s="96" t="s">
        <v>5</v>
      </c>
      <c r="D86" s="67"/>
      <c r="E86" s="97" t="s">
        <v>5</v>
      </c>
      <c r="F86" s="67"/>
    </row>
    <row r="87" spans="1:6" ht="11.45" customHeight="1" x14ac:dyDescent="0.2">
      <c r="A87" s="81">
        <f>IF(C87&lt;&gt;"",COUNTA($C$10:C87),"")</f>
        <v>78</v>
      </c>
      <c r="B87" s="82" t="s">
        <v>203</v>
      </c>
      <c r="C87" s="96" t="s">
        <v>5</v>
      </c>
      <c r="D87" s="67"/>
      <c r="E87" s="97" t="s">
        <v>5</v>
      </c>
      <c r="F87" s="67"/>
    </row>
    <row r="88" spans="1:6" ht="22.5" customHeight="1" x14ac:dyDescent="0.2">
      <c r="A88" s="81">
        <f>IF(C88&lt;&gt;"",COUNTA($C$10:C88),"")</f>
        <v>79</v>
      </c>
      <c r="B88" s="69" t="s">
        <v>258</v>
      </c>
      <c r="C88" s="96" t="s">
        <v>5</v>
      </c>
      <c r="D88" s="67"/>
      <c r="E88" s="97" t="s">
        <v>5</v>
      </c>
      <c r="F88" s="67"/>
    </row>
    <row r="89" spans="1:6" ht="11.45" customHeight="1" x14ac:dyDescent="0.2">
      <c r="A89" s="81">
        <f>IF(C89&lt;&gt;"",COUNTA($C$10:C89),"")</f>
        <v>80</v>
      </c>
      <c r="B89" s="82" t="s">
        <v>186</v>
      </c>
      <c r="C89" s="96" t="s">
        <v>5</v>
      </c>
      <c r="D89" s="67"/>
      <c r="E89" s="97" t="s">
        <v>5</v>
      </c>
      <c r="F89" s="67"/>
    </row>
    <row r="90" spans="1:6" ht="22.5" customHeight="1" x14ac:dyDescent="0.2">
      <c r="A90" s="81">
        <f>IF(C90&lt;&gt;"",COUNTA($C$10:C90),"")</f>
        <v>81</v>
      </c>
      <c r="B90" s="69" t="s">
        <v>257</v>
      </c>
      <c r="C90" s="96" t="s">
        <v>5</v>
      </c>
      <c r="D90" s="67"/>
      <c r="E90" s="97" t="s">
        <v>5</v>
      </c>
      <c r="F90" s="67"/>
    </row>
    <row r="91" spans="1:6" s="49" customFormat="1" ht="11.45" customHeight="1" x14ac:dyDescent="0.2">
      <c r="A91" s="81">
        <f>IF(C91&lt;&gt;"",COUNTA($C$10:C91),"")</f>
        <v>82</v>
      </c>
      <c r="B91" s="82" t="s">
        <v>204</v>
      </c>
      <c r="C91" s="96" t="s">
        <v>5</v>
      </c>
      <c r="D91" s="67"/>
      <c r="E91" s="97" t="s">
        <v>5</v>
      </c>
      <c r="F91" s="67"/>
    </row>
    <row r="92" spans="1:6" ht="11.45" customHeight="1" x14ac:dyDescent="0.2">
      <c r="A92" s="81">
        <f>IF(C92&lt;&gt;"",COUNTA($C$10:C92),"")</f>
        <v>83</v>
      </c>
      <c r="B92" s="82" t="s">
        <v>205</v>
      </c>
      <c r="C92" s="96" t="s">
        <v>5</v>
      </c>
      <c r="D92" s="67"/>
      <c r="E92" s="97" t="s">
        <v>5</v>
      </c>
      <c r="F92" s="67"/>
    </row>
    <row r="93" spans="1:6" ht="11.45" customHeight="1" x14ac:dyDescent="0.2">
      <c r="A93" s="81">
        <f>IF(C93&lt;&gt;"",COUNTA($C$10:C93),"")</f>
        <v>84</v>
      </c>
      <c r="B93" s="82" t="s">
        <v>206</v>
      </c>
      <c r="C93" s="96" t="s">
        <v>11</v>
      </c>
      <c r="D93" s="67" t="s">
        <v>125</v>
      </c>
      <c r="E93" s="97" t="s">
        <v>11</v>
      </c>
      <c r="F93" s="67" t="s">
        <v>125</v>
      </c>
    </row>
    <row r="94" spans="1:6" ht="11.45" customHeight="1" x14ac:dyDescent="0.2">
      <c r="A94" s="81">
        <f>IF(C94&lt;&gt;"",COUNTA($C$10:C94),"")</f>
        <v>85</v>
      </c>
      <c r="B94" s="82" t="s">
        <v>207</v>
      </c>
      <c r="C94" s="96" t="s">
        <v>11</v>
      </c>
      <c r="D94" s="67" t="s">
        <v>125</v>
      </c>
      <c r="E94" s="97" t="s">
        <v>11</v>
      </c>
      <c r="F94" s="67" t="s">
        <v>125</v>
      </c>
    </row>
    <row r="95" spans="1:6" ht="11.45" customHeight="1" x14ac:dyDescent="0.2">
      <c r="A95" s="81">
        <f>IF(C95&lt;&gt;"",COUNTA($C$10:C95),"")</f>
        <v>86</v>
      </c>
      <c r="B95" s="82" t="s">
        <v>208</v>
      </c>
      <c r="C95" s="96" t="s">
        <v>11</v>
      </c>
      <c r="D95" s="67" t="s">
        <v>125</v>
      </c>
      <c r="E95" s="97">
        <v>0.1</v>
      </c>
      <c r="F95" s="67" t="s">
        <v>121</v>
      </c>
    </row>
    <row r="96" spans="1:6" ht="11.45" customHeight="1" x14ac:dyDescent="0.2">
      <c r="A96" s="81">
        <f>IF(C96&lt;&gt;"",COUNTA($C$10:C96),"")</f>
        <v>87</v>
      </c>
      <c r="B96" s="69" t="s">
        <v>259</v>
      </c>
      <c r="C96" s="96" t="s">
        <v>11</v>
      </c>
      <c r="D96" s="67" t="s">
        <v>125</v>
      </c>
      <c r="E96" s="97">
        <v>0</v>
      </c>
      <c r="F96" s="67" t="s">
        <v>122</v>
      </c>
    </row>
    <row r="97" spans="1:6" ht="22.5" customHeight="1" x14ac:dyDescent="0.2">
      <c r="A97" s="81">
        <f>IF(C97&lt;&gt;"",COUNTA($C$10:C97),"")</f>
        <v>88</v>
      </c>
      <c r="B97" s="69" t="s">
        <v>260</v>
      </c>
      <c r="C97" s="96" t="s">
        <v>5</v>
      </c>
      <c r="D97" s="67"/>
      <c r="E97" s="97" t="s">
        <v>5</v>
      </c>
      <c r="F97" s="67"/>
    </row>
    <row r="98" spans="1:6" ht="11.45" customHeight="1" x14ac:dyDescent="0.2">
      <c r="A98" s="81">
        <f>IF(C98&lt;&gt;"",COUNTA($C$10:C98),"")</f>
        <v>89</v>
      </c>
      <c r="B98" s="82" t="s">
        <v>209</v>
      </c>
      <c r="C98" s="96" t="s">
        <v>11</v>
      </c>
      <c r="D98" s="67" t="s">
        <v>125</v>
      </c>
      <c r="E98" s="97" t="s">
        <v>11</v>
      </c>
      <c r="F98" s="67" t="s">
        <v>125</v>
      </c>
    </row>
    <row r="99" spans="1:6" ht="11.45" customHeight="1" x14ac:dyDescent="0.2">
      <c r="A99" s="81">
        <f>IF(C99&lt;&gt;"",COUNTA($C$10:C99),"")</f>
        <v>90</v>
      </c>
      <c r="B99" s="82" t="s">
        <v>210</v>
      </c>
      <c r="C99" s="96">
        <v>0.01</v>
      </c>
      <c r="D99" s="67" t="s">
        <v>124</v>
      </c>
      <c r="E99" s="97" t="s">
        <v>11</v>
      </c>
      <c r="F99" s="67" t="s">
        <v>125</v>
      </c>
    </row>
    <row r="100" spans="1:6" ht="22.5" customHeight="1" x14ac:dyDescent="0.2">
      <c r="A100" s="81">
        <f>IF(C100&lt;&gt;"",COUNTA($C$10:C100),"")</f>
        <v>91</v>
      </c>
      <c r="B100" s="69" t="s">
        <v>261</v>
      </c>
      <c r="C100" s="96" t="s">
        <v>5</v>
      </c>
      <c r="D100" s="67"/>
      <c r="E100" s="97" t="s">
        <v>5</v>
      </c>
      <c r="F100" s="67"/>
    </row>
    <row r="101" spans="1:6" ht="11.45" customHeight="1" x14ac:dyDescent="0.2">
      <c r="A101" s="81">
        <f>IF(C101&lt;&gt;"",COUNTA($C$10:C101),"")</f>
        <v>92</v>
      </c>
      <c r="B101" s="82" t="s">
        <v>211</v>
      </c>
      <c r="C101" s="96" t="s">
        <v>11</v>
      </c>
      <c r="D101" s="67" t="s">
        <v>125</v>
      </c>
      <c r="E101" s="97" t="s">
        <v>11</v>
      </c>
      <c r="F101" s="67" t="s">
        <v>125</v>
      </c>
    </row>
    <row r="102" spans="1:6" ht="11.45" customHeight="1" x14ac:dyDescent="0.2">
      <c r="A102" s="81">
        <f>IF(C102&lt;&gt;"",COUNTA($C$10:C102),"")</f>
        <v>93</v>
      </c>
      <c r="B102" s="82" t="s">
        <v>212</v>
      </c>
      <c r="C102" s="96" t="s">
        <v>11</v>
      </c>
      <c r="D102" s="67" t="s">
        <v>125</v>
      </c>
      <c r="E102" s="97" t="s">
        <v>11</v>
      </c>
      <c r="F102" s="67" t="s">
        <v>125</v>
      </c>
    </row>
    <row r="103" spans="1:6" ht="22.5" customHeight="1" x14ac:dyDescent="0.2">
      <c r="A103" s="81">
        <f>IF(C103&lt;&gt;"",COUNTA($C$10:C103),"")</f>
        <v>94</v>
      </c>
      <c r="B103" s="69" t="s">
        <v>262</v>
      </c>
      <c r="C103" s="96" t="s">
        <v>5</v>
      </c>
      <c r="D103" s="67"/>
      <c r="E103" s="97" t="s">
        <v>5</v>
      </c>
      <c r="F103" s="67"/>
    </row>
    <row r="104" spans="1:6" ht="22.5" customHeight="1" x14ac:dyDescent="0.2">
      <c r="A104" s="81">
        <f>IF(C104&lt;&gt;"",COUNTA($C$10:C104),"")</f>
        <v>95</v>
      </c>
      <c r="B104" s="69" t="s">
        <v>263</v>
      </c>
      <c r="C104" s="96">
        <v>0.01</v>
      </c>
      <c r="D104" s="67" t="s">
        <v>124</v>
      </c>
      <c r="E104" s="97">
        <v>0</v>
      </c>
      <c r="F104" s="67" t="s">
        <v>122</v>
      </c>
    </row>
    <row r="105" spans="1:6" ht="11.45" customHeight="1" x14ac:dyDescent="0.2">
      <c r="A105" s="81">
        <f>IF(C105&lt;&gt;"",COUNTA($C$10:C105),"")</f>
        <v>96</v>
      </c>
      <c r="B105" s="82" t="s">
        <v>213</v>
      </c>
      <c r="C105" s="96" t="s">
        <v>5</v>
      </c>
      <c r="D105" s="67"/>
      <c r="E105" s="97" t="s">
        <v>5</v>
      </c>
      <c r="F105" s="67"/>
    </row>
    <row r="106" spans="1:6" ht="11.45" customHeight="1" x14ac:dyDescent="0.2">
      <c r="A106" s="81">
        <f>IF(C106&lt;&gt;"",COUNTA($C$10:C106),"")</f>
        <v>97</v>
      </c>
      <c r="B106" s="82" t="s">
        <v>214</v>
      </c>
      <c r="C106" s="96" t="s">
        <v>5</v>
      </c>
      <c r="D106" s="67"/>
      <c r="E106" s="97" t="s">
        <v>5</v>
      </c>
      <c r="F106" s="67"/>
    </row>
    <row r="107" spans="1:6" ht="22.5" customHeight="1" x14ac:dyDescent="0.2">
      <c r="A107" s="81">
        <f>IF(C107&lt;&gt;"",COUNTA($C$10:C107),"")</f>
        <v>98</v>
      </c>
      <c r="B107" s="69" t="s">
        <v>338</v>
      </c>
      <c r="C107" s="96" t="s">
        <v>5</v>
      </c>
      <c r="D107" s="67"/>
      <c r="E107" s="97" t="s">
        <v>5</v>
      </c>
      <c r="F107" s="67"/>
    </row>
    <row r="108" spans="1:6" ht="11.45" customHeight="1" x14ac:dyDescent="0.2">
      <c r="C108" s="96"/>
      <c r="D108" s="67"/>
      <c r="E108" s="97"/>
      <c r="F108" s="67"/>
    </row>
    <row r="109" spans="1:6" ht="11.45" customHeight="1" x14ac:dyDescent="0.2">
      <c r="C109" s="96"/>
      <c r="D109" s="67"/>
      <c r="E109" s="97"/>
      <c r="F109" s="67"/>
    </row>
    <row r="110" spans="1:6" ht="11.45" customHeight="1" x14ac:dyDescent="0.2">
      <c r="C110" s="96"/>
      <c r="D110" s="67"/>
      <c r="E110" s="97"/>
      <c r="F110" s="67"/>
    </row>
    <row r="111" spans="1:6" ht="11.45" customHeight="1" x14ac:dyDescent="0.2">
      <c r="C111" s="96"/>
      <c r="D111" s="67"/>
      <c r="E111" s="97"/>
      <c r="F111" s="67"/>
    </row>
    <row r="112" spans="1:6" ht="11.45" customHeight="1" x14ac:dyDescent="0.2">
      <c r="C112" s="96"/>
      <c r="D112" s="67"/>
      <c r="E112" s="97"/>
      <c r="F112" s="67"/>
    </row>
    <row r="113" spans="3:6" ht="11.45" customHeight="1" x14ac:dyDescent="0.2">
      <c r="C113" s="96"/>
      <c r="D113" s="67"/>
      <c r="E113" s="97"/>
      <c r="F113" s="67"/>
    </row>
    <row r="114" spans="3:6" ht="11.45" customHeight="1" x14ac:dyDescent="0.2"/>
    <row r="115" spans="3:6" ht="11.45" customHeight="1" x14ac:dyDescent="0.2"/>
    <row r="116" spans="3:6" ht="11.45" customHeight="1" x14ac:dyDescent="0.2"/>
    <row r="117" spans="3:6" ht="11.45" customHeight="1" x14ac:dyDescent="0.2"/>
    <row r="118" spans="3:6" ht="11.45" customHeight="1" x14ac:dyDescent="0.2"/>
    <row r="119" spans="3:6" ht="11.45" customHeight="1" x14ac:dyDescent="0.2"/>
    <row r="120" spans="3:6" ht="11.45" customHeight="1" x14ac:dyDescent="0.2"/>
    <row r="121" spans="3:6" ht="11.45" customHeight="1" x14ac:dyDescent="0.2"/>
    <row r="122" spans="3:6" ht="11.45" customHeight="1" x14ac:dyDescent="0.2"/>
    <row r="123" spans="3:6" ht="11.45" customHeight="1" x14ac:dyDescent="0.2"/>
    <row r="124" spans="3:6" ht="11.45" customHeight="1" x14ac:dyDescent="0.2"/>
    <row r="125" spans="3:6" ht="11.45" customHeight="1" x14ac:dyDescent="0.2"/>
    <row r="126" spans="3:6" ht="11.45" customHeight="1" x14ac:dyDescent="0.2"/>
    <row r="127" spans="3:6" ht="11.45" customHeight="1" x14ac:dyDescent="0.2"/>
    <row r="128" spans="3:6"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sheetData>
  <mergeCells count="14">
    <mergeCell ref="C8:D8"/>
    <mergeCell ref="E8:F8"/>
    <mergeCell ref="E7:F7"/>
    <mergeCell ref="A1:B1"/>
    <mergeCell ref="C1:F1"/>
    <mergeCell ref="A2:B2"/>
    <mergeCell ref="C2:F2"/>
    <mergeCell ref="A3:A7"/>
    <mergeCell ref="B3:B7"/>
    <mergeCell ref="C7:D7"/>
    <mergeCell ref="C3:D5"/>
    <mergeCell ref="E3:F5"/>
    <mergeCell ref="E6:F6"/>
    <mergeCell ref="C6:D6"/>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2021 01&amp;R&amp;"-,Standard"&amp;7&amp;P</oddFooter>
    <evenFooter>&amp;L&amp;"-,Standard"&amp;7&amp;P&amp;R&amp;"-,Standard"&amp;7StatA MV, Statistischer Bericht C113E 2021 01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66"/>
  <sheetViews>
    <sheetView zoomScale="140" zoomScaleNormal="140" workbookViewId="0">
      <pane xSplit="2" ySplit="8" topLeftCell="C9" activePane="bottomRight" state="frozen"/>
      <selection activeCell="C9" sqref="C9"/>
      <selection pane="topRight" activeCell="C9" sqref="C9"/>
      <selection pane="bottomLeft" activeCell="C9" sqref="C9"/>
      <selection pane="bottomRight" activeCell="C9" sqref="C9"/>
    </sheetView>
  </sheetViews>
  <sheetFormatPr baseColWidth="10" defaultRowHeight="12" customHeight="1" x14ac:dyDescent="0.2"/>
  <cols>
    <col min="1" max="1" width="3.7109375" style="60" customWidth="1"/>
    <col min="2" max="2" width="49.28515625" style="66" customWidth="1"/>
    <col min="3" max="3" width="10.7109375" style="53" customWidth="1"/>
    <col min="4" max="4" width="8.7109375" style="53" customWidth="1"/>
    <col min="5" max="5" width="10.7109375" style="53" customWidth="1"/>
    <col min="6" max="6" width="8.7109375" style="53" customWidth="1"/>
    <col min="7" max="16384" width="11.42578125" style="48"/>
  </cols>
  <sheetData>
    <row r="1" spans="1:6" ht="45" customHeight="1" x14ac:dyDescent="0.2">
      <c r="A1" s="167" t="s">
        <v>68</v>
      </c>
      <c r="B1" s="168"/>
      <c r="C1" s="162" t="s">
        <v>365</v>
      </c>
      <c r="D1" s="162"/>
      <c r="E1" s="162"/>
      <c r="F1" s="163"/>
    </row>
    <row r="2" spans="1:6" s="49" customFormat="1" ht="20.100000000000001" customHeight="1" x14ac:dyDescent="0.2">
      <c r="A2" s="164" t="s">
        <v>78</v>
      </c>
      <c r="B2" s="165"/>
      <c r="C2" s="162" t="s">
        <v>30</v>
      </c>
      <c r="D2" s="162"/>
      <c r="E2" s="162"/>
      <c r="F2" s="163"/>
    </row>
    <row r="3" spans="1:6" s="50" customFormat="1" ht="11.45" customHeight="1" x14ac:dyDescent="0.2">
      <c r="A3" s="166" t="s">
        <v>24</v>
      </c>
      <c r="B3" s="160" t="s">
        <v>26</v>
      </c>
      <c r="C3" s="171" t="s">
        <v>25</v>
      </c>
      <c r="D3" s="172"/>
      <c r="E3" s="175" t="s">
        <v>27</v>
      </c>
      <c r="F3" s="171"/>
    </row>
    <row r="4" spans="1:6" s="50" customFormat="1" ht="11.45" customHeight="1" x14ac:dyDescent="0.2">
      <c r="A4" s="166"/>
      <c r="B4" s="160"/>
      <c r="C4" s="173"/>
      <c r="D4" s="174"/>
      <c r="E4" s="176"/>
      <c r="F4" s="173"/>
    </row>
    <row r="5" spans="1:6" s="50" customFormat="1" ht="11.45" customHeight="1" x14ac:dyDescent="0.2">
      <c r="A5" s="166"/>
      <c r="B5" s="160"/>
      <c r="C5" s="173"/>
      <c r="D5" s="174"/>
      <c r="E5" s="176"/>
      <c r="F5" s="173"/>
    </row>
    <row r="6" spans="1:6" s="50" customFormat="1" ht="11.45" customHeight="1" x14ac:dyDescent="0.2">
      <c r="A6" s="166"/>
      <c r="B6" s="160"/>
      <c r="C6" s="170" t="s">
        <v>230</v>
      </c>
      <c r="D6" s="160"/>
      <c r="E6" s="159" t="s">
        <v>231</v>
      </c>
      <c r="F6" s="161"/>
    </row>
    <row r="7" spans="1:6" s="50" customFormat="1" ht="11.45" customHeight="1" x14ac:dyDescent="0.2">
      <c r="A7" s="166"/>
      <c r="B7" s="160"/>
      <c r="C7" s="170">
        <v>1000</v>
      </c>
      <c r="D7" s="160"/>
      <c r="E7" s="159">
        <v>1000</v>
      </c>
      <c r="F7" s="161"/>
    </row>
    <row r="8" spans="1:6" s="65" customFormat="1" ht="11.45" customHeight="1" x14ac:dyDescent="0.2">
      <c r="A8" s="80">
        <v>1</v>
      </c>
      <c r="B8" s="78">
        <v>2</v>
      </c>
      <c r="C8" s="169">
        <v>3</v>
      </c>
      <c r="D8" s="157"/>
      <c r="E8" s="157">
        <v>4</v>
      </c>
      <c r="F8" s="158"/>
    </row>
    <row r="9" spans="1:6" ht="11.45" customHeight="1" x14ac:dyDescent="0.2">
      <c r="A9" s="51" t="s">
        <v>23</v>
      </c>
      <c r="B9" s="52" t="s">
        <v>23</v>
      </c>
      <c r="C9" s="96" t="s">
        <v>23</v>
      </c>
      <c r="D9" s="67"/>
      <c r="E9" s="97" t="s">
        <v>23</v>
      </c>
      <c r="F9" s="67"/>
    </row>
    <row r="10" spans="1:6" s="49" customFormat="1" ht="11.45" customHeight="1" x14ac:dyDescent="0.2">
      <c r="A10" s="81">
        <f>IF(C10&lt;&gt;"",COUNTA($C$10:C10),"")</f>
        <v>1</v>
      </c>
      <c r="B10" s="69" t="s">
        <v>264</v>
      </c>
      <c r="C10" s="96">
        <v>1.01</v>
      </c>
      <c r="D10" s="67" t="s">
        <v>123</v>
      </c>
      <c r="E10" s="97">
        <v>312.10000000000002</v>
      </c>
      <c r="F10" s="67" t="s">
        <v>121</v>
      </c>
    </row>
    <row r="11" spans="1:6" s="49" customFormat="1" ht="11.45" customHeight="1" x14ac:dyDescent="0.2">
      <c r="A11" s="81">
        <f>IF(C11&lt;&gt;"",COUNTA($C$10:C11),"")</f>
        <v>2</v>
      </c>
      <c r="B11" s="69" t="s">
        <v>265</v>
      </c>
      <c r="C11" s="96">
        <v>0.99</v>
      </c>
      <c r="D11" s="67" t="s">
        <v>123</v>
      </c>
      <c r="E11" s="97">
        <v>289.39999999999998</v>
      </c>
      <c r="F11" s="67" t="s">
        <v>121</v>
      </c>
    </row>
    <row r="12" spans="1:6" s="49" customFormat="1" ht="11.45" customHeight="1" x14ac:dyDescent="0.2">
      <c r="A12" s="81">
        <f>IF(C12&lt;&gt;"",COUNTA($C$10:C12),"")</f>
        <v>3</v>
      </c>
      <c r="B12" s="69" t="s">
        <v>266</v>
      </c>
      <c r="C12" s="96">
        <v>0.77</v>
      </c>
      <c r="D12" s="67" t="s">
        <v>123</v>
      </c>
      <c r="E12" s="97">
        <v>238</v>
      </c>
      <c r="F12" s="67" t="s">
        <v>121</v>
      </c>
    </row>
    <row r="13" spans="1:6" ht="11.45" customHeight="1" x14ac:dyDescent="0.2">
      <c r="A13" s="81">
        <f>IF(C13&lt;&gt;"",COUNTA($C$10:C13),"")</f>
        <v>4</v>
      </c>
      <c r="B13" s="70" t="s">
        <v>267</v>
      </c>
      <c r="C13" s="96">
        <v>0.64</v>
      </c>
      <c r="D13" s="67" t="s">
        <v>123</v>
      </c>
      <c r="E13" s="97">
        <v>124.2</v>
      </c>
      <c r="F13" s="67" t="s">
        <v>121</v>
      </c>
    </row>
    <row r="14" spans="1:6" ht="11.45" customHeight="1" x14ac:dyDescent="0.2">
      <c r="A14" s="81">
        <f>IF(C14&lt;&gt;"",COUNTA($C$10:C14),"")</f>
        <v>5</v>
      </c>
      <c r="B14" s="69" t="s">
        <v>268</v>
      </c>
      <c r="C14" s="96">
        <v>0.49</v>
      </c>
      <c r="D14" s="67" t="s">
        <v>123</v>
      </c>
      <c r="E14" s="97">
        <v>70.900000000000006</v>
      </c>
      <c r="F14" s="67" t="s">
        <v>121</v>
      </c>
    </row>
    <row r="15" spans="1:6" ht="11.45" customHeight="1" x14ac:dyDescent="0.2">
      <c r="A15" s="81">
        <f>IF(C15&lt;&gt;"",COUNTA($C$10:C15),"")</f>
        <v>6</v>
      </c>
      <c r="B15" s="69" t="s">
        <v>269</v>
      </c>
      <c r="C15" s="96">
        <v>0.47</v>
      </c>
      <c r="D15" s="67" t="s">
        <v>123</v>
      </c>
      <c r="E15" s="97">
        <v>70.2</v>
      </c>
      <c r="F15" s="67" t="s">
        <v>121</v>
      </c>
    </row>
    <row r="16" spans="1:6" ht="11.45" customHeight="1" x14ac:dyDescent="0.2">
      <c r="A16" s="81">
        <f>IF(C16&lt;&gt;"",COUNTA($C$10:C16),"")</f>
        <v>7</v>
      </c>
      <c r="B16" s="69" t="s">
        <v>270</v>
      </c>
      <c r="C16" s="96">
        <v>0.03</v>
      </c>
      <c r="D16" s="67" t="s">
        <v>124</v>
      </c>
      <c r="E16" s="97">
        <v>0.7</v>
      </c>
      <c r="F16" s="67" t="s">
        <v>124</v>
      </c>
    </row>
    <row r="17" spans="1:6" ht="11.45" customHeight="1" x14ac:dyDescent="0.2">
      <c r="A17" s="81">
        <f>IF(C17&lt;&gt;"",COUNTA($C$10:C17),"")</f>
        <v>8</v>
      </c>
      <c r="B17" s="69" t="s">
        <v>271</v>
      </c>
      <c r="C17" s="96" t="s">
        <v>5</v>
      </c>
      <c r="D17" s="67" t="s">
        <v>23</v>
      </c>
      <c r="E17" s="97" t="s">
        <v>5</v>
      </c>
      <c r="F17" s="67" t="s">
        <v>23</v>
      </c>
    </row>
    <row r="18" spans="1:6" ht="11.45" customHeight="1" x14ac:dyDescent="0.2">
      <c r="A18" s="81">
        <f>IF(C18&lt;&gt;"",COUNTA($C$10:C18),"")</f>
        <v>9</v>
      </c>
      <c r="B18" s="69" t="s">
        <v>272</v>
      </c>
      <c r="C18" s="96">
        <v>0.27</v>
      </c>
      <c r="D18" s="67" t="s">
        <v>123</v>
      </c>
      <c r="E18" s="97">
        <v>14.5</v>
      </c>
      <c r="F18" s="67" t="s">
        <v>123</v>
      </c>
    </row>
    <row r="19" spans="1:6" ht="11.45" customHeight="1" x14ac:dyDescent="0.2">
      <c r="A19" s="81">
        <f>IF(C19&lt;&gt;"",COUNTA($C$10:C19),"")</f>
        <v>10</v>
      </c>
      <c r="B19" s="69" t="s">
        <v>273</v>
      </c>
      <c r="C19" s="96">
        <v>0.1</v>
      </c>
      <c r="D19" s="67" t="s">
        <v>122</v>
      </c>
      <c r="E19" s="97">
        <v>3</v>
      </c>
      <c r="F19" s="67" t="s">
        <v>122</v>
      </c>
    </row>
    <row r="20" spans="1:6" ht="11.45" customHeight="1" x14ac:dyDescent="0.2">
      <c r="A20" s="81">
        <f>IF(C20&lt;&gt;"",COUNTA($C$10:C20),"")</f>
        <v>11</v>
      </c>
      <c r="B20" s="69" t="s">
        <v>274</v>
      </c>
      <c r="C20" s="96">
        <v>0.4</v>
      </c>
      <c r="D20" s="67" t="s">
        <v>123</v>
      </c>
      <c r="E20" s="97">
        <v>31.1</v>
      </c>
      <c r="F20" s="67" t="s">
        <v>121</v>
      </c>
    </row>
    <row r="21" spans="1:6" ht="11.45" customHeight="1" x14ac:dyDescent="0.2">
      <c r="A21" s="81">
        <f>IF(C21&lt;&gt;"",COUNTA($C$10:C21),"")</f>
        <v>12</v>
      </c>
      <c r="B21" s="69" t="s">
        <v>275</v>
      </c>
      <c r="C21" s="96">
        <v>0.37</v>
      </c>
      <c r="D21" s="67" t="s">
        <v>123</v>
      </c>
      <c r="E21" s="97">
        <v>29.8</v>
      </c>
      <c r="F21" s="67" t="s">
        <v>121</v>
      </c>
    </row>
    <row r="22" spans="1:6" ht="11.45" customHeight="1" x14ac:dyDescent="0.2">
      <c r="A22" s="81">
        <f>IF(C22&lt;&gt;"",COUNTA($C$10:C22),"")</f>
        <v>13</v>
      </c>
      <c r="B22" s="69" t="s">
        <v>276</v>
      </c>
      <c r="C22" s="96">
        <v>0.05</v>
      </c>
      <c r="D22" s="67" t="s">
        <v>122</v>
      </c>
      <c r="E22" s="97">
        <v>1.3</v>
      </c>
      <c r="F22" s="67" t="s">
        <v>124</v>
      </c>
    </row>
    <row r="23" spans="1:6" ht="11.45" customHeight="1" x14ac:dyDescent="0.2">
      <c r="A23" s="81">
        <f>IF(C23&lt;&gt;"",COUNTA($C$10:C23),"")</f>
        <v>14</v>
      </c>
      <c r="B23" s="69" t="s">
        <v>277</v>
      </c>
      <c r="C23" s="96">
        <v>0.16</v>
      </c>
      <c r="D23" s="67" t="s">
        <v>122</v>
      </c>
      <c r="E23" s="97">
        <v>3.4</v>
      </c>
      <c r="F23" s="67" t="s">
        <v>122</v>
      </c>
    </row>
    <row r="24" spans="1:6" ht="11.45" customHeight="1" x14ac:dyDescent="0.2">
      <c r="A24" s="81">
        <f>IF(C24&lt;&gt;"",COUNTA($C$10:C24),"")</f>
        <v>15</v>
      </c>
      <c r="B24" s="69" t="s">
        <v>278</v>
      </c>
      <c r="C24" s="96" t="s">
        <v>11</v>
      </c>
      <c r="D24" s="67" t="s">
        <v>125</v>
      </c>
      <c r="E24" s="97" t="s">
        <v>11</v>
      </c>
      <c r="F24" s="67" t="s">
        <v>125</v>
      </c>
    </row>
    <row r="25" spans="1:6" ht="11.45" customHeight="1" x14ac:dyDescent="0.2">
      <c r="A25" s="81">
        <f>IF(C25&lt;&gt;"",COUNTA($C$10:C25),"")</f>
        <v>16</v>
      </c>
      <c r="B25" s="69" t="s">
        <v>279</v>
      </c>
      <c r="C25" s="96">
        <v>0.02</v>
      </c>
      <c r="D25" s="67" t="s">
        <v>124</v>
      </c>
      <c r="E25" s="97">
        <v>1</v>
      </c>
      <c r="F25" s="67" t="s">
        <v>122</v>
      </c>
    </row>
    <row r="26" spans="1:6" ht="22.5" customHeight="1" x14ac:dyDescent="0.2">
      <c r="A26" s="81">
        <f>IF(C26&lt;&gt;"",COUNTA($C$10:C26),"")</f>
        <v>17</v>
      </c>
      <c r="B26" s="69" t="s">
        <v>330</v>
      </c>
      <c r="C26" s="96" t="s">
        <v>11</v>
      </c>
      <c r="D26" s="67" t="s">
        <v>125</v>
      </c>
      <c r="E26" s="97" t="s">
        <v>11</v>
      </c>
      <c r="F26" s="67" t="s">
        <v>125</v>
      </c>
    </row>
    <row r="27" spans="1:6" ht="11.45" customHeight="1" x14ac:dyDescent="0.2">
      <c r="A27" s="81">
        <f>IF(C27&lt;&gt;"",COUNTA($C$10:C27),"")</f>
        <v>18</v>
      </c>
      <c r="B27" s="82" t="s">
        <v>174</v>
      </c>
      <c r="C27" s="96">
        <v>0.51</v>
      </c>
      <c r="D27" s="67" t="s">
        <v>123</v>
      </c>
      <c r="E27" s="97">
        <v>41.3</v>
      </c>
      <c r="F27" s="67" t="s">
        <v>121</v>
      </c>
    </row>
    <row r="28" spans="1:6" ht="22.5" customHeight="1" x14ac:dyDescent="0.2">
      <c r="A28" s="81">
        <f>IF(C28&lt;&gt;"",COUNTA($C$10:C28),"")</f>
        <v>19</v>
      </c>
      <c r="B28" s="69" t="s">
        <v>331</v>
      </c>
      <c r="C28" s="96">
        <v>0.01</v>
      </c>
      <c r="D28" s="67" t="s">
        <v>124</v>
      </c>
      <c r="E28" s="97">
        <v>0.9</v>
      </c>
      <c r="F28" s="67" t="s">
        <v>124</v>
      </c>
    </row>
    <row r="29" spans="1:6" ht="11.45" customHeight="1" x14ac:dyDescent="0.2">
      <c r="A29" s="81">
        <f>IF(C29&lt;&gt;"",COUNTA($C$10:C29),"")</f>
        <v>20</v>
      </c>
      <c r="B29" s="82" t="s">
        <v>175</v>
      </c>
      <c r="C29" s="96">
        <v>0.32</v>
      </c>
      <c r="D29" s="67" t="s">
        <v>123</v>
      </c>
      <c r="E29" s="97">
        <v>33.5</v>
      </c>
      <c r="F29" s="67" t="s">
        <v>121</v>
      </c>
    </row>
    <row r="30" spans="1:6" ht="22.5" customHeight="1" x14ac:dyDescent="0.2">
      <c r="A30" s="81">
        <f>IF(C30&lt;&gt;"",COUNTA($C$10:C30),"")</f>
        <v>21</v>
      </c>
      <c r="B30" s="69" t="s">
        <v>332</v>
      </c>
      <c r="C30" s="96">
        <v>0.16</v>
      </c>
      <c r="D30" s="67" t="s">
        <v>122</v>
      </c>
      <c r="E30" s="97">
        <v>3.9</v>
      </c>
      <c r="F30" s="67" t="s">
        <v>123</v>
      </c>
    </row>
    <row r="31" spans="1:6" ht="22.5" customHeight="1" x14ac:dyDescent="0.2">
      <c r="A31" s="81">
        <f>IF(C31&lt;&gt;"",COUNTA($C$10:C31),"")</f>
        <v>22</v>
      </c>
      <c r="B31" s="69" t="s">
        <v>333</v>
      </c>
      <c r="C31" s="96">
        <v>0.22</v>
      </c>
      <c r="D31" s="67" t="s">
        <v>122</v>
      </c>
      <c r="E31" s="97">
        <v>2.9</v>
      </c>
      <c r="F31" s="67" t="s">
        <v>122</v>
      </c>
    </row>
    <row r="32" spans="1:6" ht="22.5" customHeight="1" x14ac:dyDescent="0.2">
      <c r="A32" s="81">
        <f>IF(C32&lt;&gt;"",COUNTA($C$10:C32),"")</f>
        <v>23</v>
      </c>
      <c r="B32" s="69" t="s">
        <v>334</v>
      </c>
      <c r="C32" s="96">
        <v>0</v>
      </c>
      <c r="D32" s="67" t="s">
        <v>121</v>
      </c>
      <c r="E32" s="97">
        <v>0</v>
      </c>
      <c r="F32" s="67" t="s">
        <v>121</v>
      </c>
    </row>
    <row r="33" spans="1:6" ht="11.45" customHeight="1" x14ac:dyDescent="0.2">
      <c r="A33" s="81">
        <f>IF(C33&lt;&gt;"",COUNTA($C$10:C33),"")</f>
        <v>24</v>
      </c>
      <c r="B33" s="82" t="s">
        <v>176</v>
      </c>
      <c r="C33" s="96">
        <v>0.18</v>
      </c>
      <c r="D33" s="67" t="s">
        <v>123</v>
      </c>
      <c r="E33" s="97">
        <v>10.7</v>
      </c>
      <c r="F33" s="67" t="s">
        <v>123</v>
      </c>
    </row>
    <row r="34" spans="1:6" ht="11.45" customHeight="1" x14ac:dyDescent="0.2">
      <c r="A34" s="81">
        <f>IF(C34&lt;&gt;"",COUNTA($C$10:C34),"")</f>
        <v>25</v>
      </c>
      <c r="B34" s="82" t="s">
        <v>177</v>
      </c>
      <c r="C34" s="96">
        <v>7.0000000000000007E-2</v>
      </c>
      <c r="D34" s="67" t="s">
        <v>122</v>
      </c>
      <c r="E34" s="97">
        <v>2.8</v>
      </c>
      <c r="F34" s="67" t="s">
        <v>123</v>
      </c>
    </row>
    <row r="35" spans="1:6" ht="11.45" customHeight="1" x14ac:dyDescent="0.2">
      <c r="A35" s="81">
        <f>IF(C35&lt;&gt;"",COUNTA($C$10:C35),"")</f>
        <v>26</v>
      </c>
      <c r="B35" s="82" t="s">
        <v>178</v>
      </c>
      <c r="C35" s="96">
        <v>0.13</v>
      </c>
      <c r="D35" s="67" t="s">
        <v>123</v>
      </c>
      <c r="E35" s="97">
        <v>7.8</v>
      </c>
      <c r="F35" s="67" t="s">
        <v>123</v>
      </c>
    </row>
    <row r="36" spans="1:6" ht="22.5" customHeight="1" x14ac:dyDescent="0.2">
      <c r="A36" s="81">
        <f>IF(C36&lt;&gt;"",COUNTA($C$10:C36),"")</f>
        <v>27</v>
      </c>
      <c r="B36" s="69" t="s">
        <v>335</v>
      </c>
      <c r="C36" s="96" t="s">
        <v>11</v>
      </c>
      <c r="D36" s="67" t="s">
        <v>125</v>
      </c>
      <c r="E36" s="97">
        <v>0.1</v>
      </c>
      <c r="F36" s="67" t="s">
        <v>123</v>
      </c>
    </row>
    <row r="37" spans="1:6" ht="11.45" customHeight="1" x14ac:dyDescent="0.2">
      <c r="A37" s="81">
        <f>IF(C37&lt;&gt;"",COUNTA($C$10:C37),"")</f>
        <v>28</v>
      </c>
      <c r="B37" s="69" t="s">
        <v>285</v>
      </c>
      <c r="C37" s="96">
        <v>0.18</v>
      </c>
      <c r="D37" s="67" t="s">
        <v>123</v>
      </c>
      <c r="E37" s="97">
        <v>8.6999999999999993</v>
      </c>
      <c r="F37" s="67" t="s">
        <v>123</v>
      </c>
    </row>
    <row r="38" spans="1:6" ht="11.45" customHeight="1" x14ac:dyDescent="0.2">
      <c r="A38" s="81">
        <f>IF(C38&lt;&gt;"",COUNTA($C$10:C38),"")</f>
        <v>29</v>
      </c>
      <c r="B38" s="69" t="s">
        <v>286</v>
      </c>
      <c r="C38" s="96">
        <v>0.1</v>
      </c>
      <c r="D38" s="67" t="s">
        <v>122</v>
      </c>
      <c r="E38" s="97">
        <v>5</v>
      </c>
      <c r="F38" s="67" t="s">
        <v>123</v>
      </c>
    </row>
    <row r="39" spans="1:6" ht="11.45" customHeight="1" x14ac:dyDescent="0.2">
      <c r="A39" s="81">
        <f>IF(C39&lt;&gt;"",COUNTA($C$10:C39),"")</f>
        <v>30</v>
      </c>
      <c r="B39" s="69" t="s">
        <v>287</v>
      </c>
      <c r="C39" s="96">
        <v>0.02</v>
      </c>
      <c r="D39" s="67" t="s">
        <v>122</v>
      </c>
      <c r="E39" s="97">
        <v>0.7</v>
      </c>
      <c r="F39" s="67" t="s">
        <v>122</v>
      </c>
    </row>
    <row r="40" spans="1:6" ht="11.45" customHeight="1" x14ac:dyDescent="0.2">
      <c r="A40" s="81">
        <f>IF(C40&lt;&gt;"",COUNTA($C$10:C40),"")</f>
        <v>31</v>
      </c>
      <c r="B40" s="69" t="s">
        <v>288</v>
      </c>
      <c r="C40" s="96">
        <v>0.06</v>
      </c>
      <c r="D40" s="67" t="s">
        <v>122</v>
      </c>
      <c r="E40" s="97">
        <v>1.5</v>
      </c>
      <c r="F40" s="67" t="s">
        <v>122</v>
      </c>
    </row>
    <row r="41" spans="1:6" ht="11.45" customHeight="1" x14ac:dyDescent="0.2">
      <c r="A41" s="81">
        <f>IF(C41&lt;&gt;"",COUNTA($C$10:C41),"")</f>
        <v>32</v>
      </c>
      <c r="B41" s="69" t="s">
        <v>289</v>
      </c>
      <c r="C41" s="96" t="s">
        <v>11</v>
      </c>
      <c r="D41" s="67" t="s">
        <v>125</v>
      </c>
      <c r="E41" s="97" t="s">
        <v>11</v>
      </c>
      <c r="F41" s="67" t="s">
        <v>125</v>
      </c>
    </row>
    <row r="42" spans="1:6" ht="11.45" customHeight="1" x14ac:dyDescent="0.2">
      <c r="A42" s="81">
        <f>IF(C42&lt;&gt;"",COUNTA($C$10:C42),"")</f>
        <v>33</v>
      </c>
      <c r="B42" s="69" t="s">
        <v>290</v>
      </c>
      <c r="C42" s="96">
        <v>0.03</v>
      </c>
      <c r="D42" s="67" t="s">
        <v>122</v>
      </c>
      <c r="E42" s="97">
        <v>1.4</v>
      </c>
      <c r="F42" s="67" t="s">
        <v>122</v>
      </c>
    </row>
    <row r="43" spans="1:6" ht="11.45" customHeight="1" x14ac:dyDescent="0.2">
      <c r="A43" s="81">
        <f>IF(C43&lt;&gt;"",COUNTA($C$10:C43),"")</f>
        <v>34</v>
      </c>
      <c r="B43" s="69" t="s">
        <v>291</v>
      </c>
      <c r="C43" s="96">
        <v>0.41</v>
      </c>
      <c r="D43" s="67" t="s">
        <v>123</v>
      </c>
      <c r="E43" s="97">
        <v>40.1</v>
      </c>
      <c r="F43" s="67" t="s">
        <v>121</v>
      </c>
    </row>
    <row r="44" spans="1:6" ht="11.45" customHeight="1" x14ac:dyDescent="0.2">
      <c r="A44" s="81">
        <f>IF(C44&lt;&gt;"",COUNTA($C$10:C44),"")</f>
        <v>35</v>
      </c>
      <c r="B44" s="69" t="s">
        <v>292</v>
      </c>
      <c r="C44" s="96">
        <v>0.4</v>
      </c>
      <c r="D44" s="67" t="s">
        <v>123</v>
      </c>
      <c r="E44" s="97">
        <v>39.299999999999997</v>
      </c>
      <c r="F44" s="67" t="s">
        <v>121</v>
      </c>
    </row>
    <row r="45" spans="1:6" ht="11.45" customHeight="1" x14ac:dyDescent="0.2">
      <c r="A45" s="81">
        <f>IF(C45&lt;&gt;"",COUNTA($C$10:C45),"")</f>
        <v>36</v>
      </c>
      <c r="B45" s="82" t="s">
        <v>179</v>
      </c>
      <c r="C45" s="96">
        <v>0.37</v>
      </c>
      <c r="D45" s="67" t="s">
        <v>123</v>
      </c>
      <c r="E45" s="97">
        <v>38.6</v>
      </c>
      <c r="F45" s="67" t="s">
        <v>121</v>
      </c>
    </row>
    <row r="46" spans="1:6" ht="11.45" customHeight="1" x14ac:dyDescent="0.2">
      <c r="A46" s="81">
        <f>IF(C46&lt;&gt;"",COUNTA($C$10:C46),"")</f>
        <v>37</v>
      </c>
      <c r="B46" s="82" t="s">
        <v>180</v>
      </c>
      <c r="C46" s="96" t="s">
        <v>11</v>
      </c>
      <c r="D46" s="67" t="s">
        <v>125</v>
      </c>
      <c r="E46" s="97" t="s">
        <v>11</v>
      </c>
      <c r="F46" s="67" t="s">
        <v>125</v>
      </c>
    </row>
    <row r="47" spans="1:6" ht="11.45" customHeight="1" x14ac:dyDescent="0.2">
      <c r="A47" s="81">
        <f>IF(C47&lt;&gt;"",COUNTA($C$10:C47),"")</f>
        <v>38</v>
      </c>
      <c r="B47" s="82" t="s">
        <v>181</v>
      </c>
      <c r="C47" s="96">
        <v>0.03</v>
      </c>
      <c r="D47" s="67" t="s">
        <v>124</v>
      </c>
      <c r="E47" s="97">
        <v>0.6</v>
      </c>
      <c r="F47" s="67" t="s">
        <v>124</v>
      </c>
    </row>
    <row r="48" spans="1:6" ht="11.45" customHeight="1" x14ac:dyDescent="0.2">
      <c r="A48" s="81">
        <f>IF(C48&lt;&gt;"",COUNTA($C$10:C48),"")</f>
        <v>39</v>
      </c>
      <c r="B48" s="82" t="s">
        <v>182</v>
      </c>
      <c r="C48" s="96" t="s">
        <v>11</v>
      </c>
      <c r="D48" s="67" t="s">
        <v>125</v>
      </c>
      <c r="E48" s="97" t="s">
        <v>11</v>
      </c>
      <c r="F48" s="67" t="s">
        <v>125</v>
      </c>
    </row>
    <row r="49" spans="1:6" ht="11.45" customHeight="1" x14ac:dyDescent="0.2">
      <c r="A49" s="81">
        <f>IF(C49&lt;&gt;"",COUNTA($C$10:C49),"")</f>
        <v>40</v>
      </c>
      <c r="B49" s="69" t="s">
        <v>250</v>
      </c>
      <c r="C49" s="96" t="s">
        <v>11</v>
      </c>
      <c r="D49" s="67" t="s">
        <v>125</v>
      </c>
      <c r="E49" s="97" t="s">
        <v>11</v>
      </c>
      <c r="F49" s="67" t="s">
        <v>125</v>
      </c>
    </row>
    <row r="50" spans="1:6" ht="11.45" customHeight="1" x14ac:dyDescent="0.2">
      <c r="A50" s="81">
        <f>IF(C50&lt;&gt;"",COUNTA($C$10:C50),"")</f>
        <v>41</v>
      </c>
      <c r="B50" s="82" t="s">
        <v>183</v>
      </c>
      <c r="C50" s="96">
        <v>0.03</v>
      </c>
      <c r="D50" s="67" t="s">
        <v>122</v>
      </c>
      <c r="E50" s="97" t="s">
        <v>11</v>
      </c>
      <c r="F50" s="67" t="s">
        <v>125</v>
      </c>
    </row>
    <row r="51" spans="1:6" ht="11.45" customHeight="1" x14ac:dyDescent="0.2">
      <c r="A51" s="81">
        <f>IF(C51&lt;&gt;"",COUNTA($C$10:C51),"")</f>
        <v>42</v>
      </c>
      <c r="B51" s="82" t="s">
        <v>184</v>
      </c>
      <c r="C51" s="96" t="s">
        <v>5</v>
      </c>
      <c r="D51" s="67" t="s">
        <v>23</v>
      </c>
      <c r="E51" s="97" t="s">
        <v>5</v>
      </c>
      <c r="F51" s="67" t="s">
        <v>23</v>
      </c>
    </row>
    <row r="52" spans="1:6" ht="11.45" customHeight="1" x14ac:dyDescent="0.2">
      <c r="A52" s="81">
        <f>IF(C52&lt;&gt;"",COUNTA($C$10:C52),"")</f>
        <v>43</v>
      </c>
      <c r="B52" s="82" t="s">
        <v>185</v>
      </c>
      <c r="C52" s="96" t="s">
        <v>5</v>
      </c>
      <c r="D52" s="67" t="s">
        <v>23</v>
      </c>
      <c r="E52" s="97" t="s">
        <v>5</v>
      </c>
      <c r="F52" s="67" t="s">
        <v>23</v>
      </c>
    </row>
    <row r="53" spans="1:6" s="76" customFormat="1" ht="22.5" customHeight="1" x14ac:dyDescent="0.2">
      <c r="A53" s="81">
        <f>IF(C53&lt;&gt;"",COUNTA($C$10:C53),"")</f>
        <v>44</v>
      </c>
      <c r="B53" s="69" t="s">
        <v>251</v>
      </c>
      <c r="C53" s="96">
        <v>0.01</v>
      </c>
      <c r="D53" s="67" t="s">
        <v>124</v>
      </c>
      <c r="E53" s="97" t="s">
        <v>11</v>
      </c>
      <c r="F53" s="67" t="s">
        <v>125</v>
      </c>
    </row>
    <row r="54" spans="1:6" ht="11.45" customHeight="1" x14ac:dyDescent="0.2">
      <c r="A54" s="81">
        <f>IF(C54&lt;&gt;"",COUNTA($C$10:C54),"")</f>
        <v>45</v>
      </c>
      <c r="B54" s="82" t="s">
        <v>186</v>
      </c>
      <c r="C54" s="96">
        <v>0.01</v>
      </c>
      <c r="D54" s="67" t="s">
        <v>124</v>
      </c>
      <c r="E54" s="97" t="s">
        <v>11</v>
      </c>
      <c r="F54" s="67" t="s">
        <v>125</v>
      </c>
    </row>
    <row r="55" spans="1:6" ht="22.5" customHeight="1" x14ac:dyDescent="0.2">
      <c r="A55" s="81">
        <f>IF(C55&lt;&gt;"",COUNTA($C$10:C55),"")</f>
        <v>46</v>
      </c>
      <c r="B55" s="69" t="s">
        <v>252</v>
      </c>
      <c r="C55" s="96">
        <v>0</v>
      </c>
      <c r="D55" s="67" t="s">
        <v>121</v>
      </c>
      <c r="E55" s="97">
        <v>0</v>
      </c>
      <c r="F55" s="67" t="s">
        <v>121</v>
      </c>
    </row>
    <row r="56" spans="1:6" ht="11.45" customHeight="1" x14ac:dyDescent="0.2">
      <c r="A56" s="81">
        <f>IF(C56&lt;&gt;"",COUNTA($C$10:C56),"")</f>
        <v>47</v>
      </c>
      <c r="B56" s="82" t="s">
        <v>187</v>
      </c>
      <c r="C56" s="96">
        <v>0.01</v>
      </c>
      <c r="D56" s="67" t="s">
        <v>124</v>
      </c>
      <c r="E56" s="97">
        <v>0.4</v>
      </c>
      <c r="F56" s="67" t="s">
        <v>124</v>
      </c>
    </row>
    <row r="57" spans="1:6" ht="11.45" customHeight="1" x14ac:dyDescent="0.2">
      <c r="A57" s="81">
        <f>IF(C57&lt;&gt;"",COUNTA($C$10:C57),"")</f>
        <v>48</v>
      </c>
      <c r="B57" s="82" t="s">
        <v>188</v>
      </c>
      <c r="C57" s="96" t="s">
        <v>5</v>
      </c>
      <c r="D57" s="67" t="s">
        <v>23</v>
      </c>
      <c r="E57" s="97" t="s">
        <v>5</v>
      </c>
      <c r="F57" s="67" t="s">
        <v>23</v>
      </c>
    </row>
    <row r="58" spans="1:6" ht="22.5" customHeight="1" x14ac:dyDescent="0.2">
      <c r="A58" s="81">
        <f>IF(C58&lt;&gt;"",COUNTA($C$10:C58),"")</f>
        <v>49</v>
      </c>
      <c r="B58" s="69" t="s">
        <v>253</v>
      </c>
      <c r="C58" s="96">
        <v>0.01</v>
      </c>
      <c r="D58" s="67" t="s">
        <v>124</v>
      </c>
      <c r="E58" s="97" t="s">
        <v>11</v>
      </c>
      <c r="F58" s="67" t="s">
        <v>125</v>
      </c>
    </row>
    <row r="59" spans="1:6" ht="11.45" customHeight="1" x14ac:dyDescent="0.2">
      <c r="A59" s="81">
        <f>IF(C59&lt;&gt;"",COUNTA($C$10:C59),"")</f>
        <v>50</v>
      </c>
      <c r="B59" s="82" t="s">
        <v>189</v>
      </c>
      <c r="C59" s="96">
        <v>0</v>
      </c>
      <c r="D59" s="67" t="s">
        <v>121</v>
      </c>
      <c r="E59" s="97">
        <v>0.1</v>
      </c>
      <c r="F59" s="67" t="s">
        <v>121</v>
      </c>
    </row>
    <row r="60" spans="1:6" ht="11.45" customHeight="1" x14ac:dyDescent="0.2">
      <c r="A60" s="81">
        <f>IF(C60&lt;&gt;"",COUNTA($C$10:C60),"")</f>
        <v>51</v>
      </c>
      <c r="B60" s="82" t="s">
        <v>190</v>
      </c>
      <c r="C60" s="96" t="s">
        <v>11</v>
      </c>
      <c r="D60" s="67" t="s">
        <v>125</v>
      </c>
      <c r="E60" s="97" t="s">
        <v>11</v>
      </c>
      <c r="F60" s="67" t="s">
        <v>125</v>
      </c>
    </row>
    <row r="61" spans="1:6" ht="11.45" customHeight="1" x14ac:dyDescent="0.2">
      <c r="A61" s="81">
        <f>IF(C61&lt;&gt;"",COUNTA($C$10:C61),"")</f>
        <v>52</v>
      </c>
      <c r="B61" s="69" t="s">
        <v>254</v>
      </c>
      <c r="C61" s="96" t="s">
        <v>11</v>
      </c>
      <c r="D61" s="67" t="s">
        <v>125</v>
      </c>
      <c r="E61" s="97" t="s">
        <v>11</v>
      </c>
      <c r="F61" s="67" t="s">
        <v>125</v>
      </c>
    </row>
    <row r="62" spans="1:6" ht="11.45" customHeight="1" x14ac:dyDescent="0.2">
      <c r="A62" s="81">
        <f>IF(C62&lt;&gt;"",COUNTA($C$10:C62),"")</f>
        <v>53</v>
      </c>
      <c r="B62" s="82" t="s">
        <v>186</v>
      </c>
      <c r="C62" s="96" t="s">
        <v>11</v>
      </c>
      <c r="D62" s="67" t="s">
        <v>125</v>
      </c>
      <c r="E62" s="97" t="s">
        <v>11</v>
      </c>
      <c r="F62" s="67" t="s">
        <v>125</v>
      </c>
    </row>
    <row r="63" spans="1:6" ht="22.5" customHeight="1" x14ac:dyDescent="0.2">
      <c r="A63" s="81">
        <f>IF(C63&lt;&gt;"",COUNTA($C$10:C63),"")</f>
        <v>54</v>
      </c>
      <c r="B63" s="69" t="s">
        <v>252</v>
      </c>
      <c r="C63" s="96">
        <v>0</v>
      </c>
      <c r="D63" s="67" t="s">
        <v>121</v>
      </c>
      <c r="E63" s="97">
        <v>2E-3</v>
      </c>
      <c r="F63" s="67" t="s">
        <v>121</v>
      </c>
    </row>
    <row r="64" spans="1:6" ht="11.45" customHeight="1" x14ac:dyDescent="0.2">
      <c r="A64" s="81">
        <f>IF(C64&lt;&gt;"",COUNTA($C$10:C64),"")</f>
        <v>55</v>
      </c>
      <c r="B64" s="82" t="s">
        <v>191</v>
      </c>
      <c r="C64" s="96">
        <v>0.01</v>
      </c>
      <c r="D64" s="67" t="s">
        <v>122</v>
      </c>
      <c r="E64" s="97">
        <v>0</v>
      </c>
      <c r="F64" s="67" t="s">
        <v>124</v>
      </c>
    </row>
    <row r="65" spans="1:6" ht="11.45" customHeight="1" x14ac:dyDescent="0.2">
      <c r="A65" s="81">
        <f>IF(C65&lt;&gt;"",COUNTA($C$10:C65),"")</f>
        <v>56</v>
      </c>
      <c r="B65" s="82" t="s">
        <v>186</v>
      </c>
      <c r="C65" s="96">
        <v>0.01</v>
      </c>
      <c r="D65" s="67" t="s">
        <v>122</v>
      </c>
      <c r="E65" s="97">
        <v>0</v>
      </c>
      <c r="F65" s="67" t="s">
        <v>124</v>
      </c>
    </row>
    <row r="66" spans="1:6" ht="22.5" customHeight="1" x14ac:dyDescent="0.2">
      <c r="A66" s="81">
        <f>IF(C66&lt;&gt;"",COUNTA($C$10:C66),"")</f>
        <v>57</v>
      </c>
      <c r="B66" s="69" t="s">
        <v>252</v>
      </c>
      <c r="C66" s="96">
        <v>0</v>
      </c>
      <c r="D66" s="67" t="s">
        <v>121</v>
      </c>
      <c r="E66" s="97">
        <v>1E-3</v>
      </c>
      <c r="F66" s="67" t="s">
        <v>121</v>
      </c>
    </row>
    <row r="67" spans="1:6" ht="22.5" customHeight="1" x14ac:dyDescent="0.2">
      <c r="A67" s="81">
        <f>IF(C67&lt;&gt;"",COUNTA($C$10:C67),"")</f>
        <v>58</v>
      </c>
      <c r="B67" s="69" t="s">
        <v>306</v>
      </c>
      <c r="C67" s="96">
        <v>0</v>
      </c>
      <c r="D67" s="67" t="s">
        <v>121</v>
      </c>
      <c r="E67" s="97">
        <v>0</v>
      </c>
      <c r="F67" s="67" t="s">
        <v>121</v>
      </c>
    </row>
    <row r="68" spans="1:6" ht="11.45" customHeight="1" x14ac:dyDescent="0.2">
      <c r="A68" s="81">
        <f>IF(C68&lt;&gt;"",COUNTA($C$10:C68),"")</f>
        <v>59</v>
      </c>
      <c r="B68" s="82" t="s">
        <v>186</v>
      </c>
      <c r="C68" s="96" t="s">
        <v>5</v>
      </c>
      <c r="D68" s="67" t="s">
        <v>23</v>
      </c>
      <c r="E68" s="97" t="s">
        <v>5</v>
      </c>
      <c r="F68" s="67" t="s">
        <v>23</v>
      </c>
    </row>
    <row r="69" spans="1:6" ht="22.5" customHeight="1" x14ac:dyDescent="0.2">
      <c r="A69" s="81">
        <f>IF(C69&lt;&gt;"",COUNTA($C$10:C69),"")</f>
        <v>60</v>
      </c>
      <c r="B69" s="69" t="s">
        <v>252</v>
      </c>
      <c r="C69" s="96">
        <v>0</v>
      </c>
      <c r="D69" s="67" t="s">
        <v>121</v>
      </c>
      <c r="E69" s="97">
        <v>0</v>
      </c>
      <c r="F69" s="67" t="s">
        <v>121</v>
      </c>
    </row>
    <row r="70" spans="1:6" s="49" customFormat="1" ht="22.5" customHeight="1" x14ac:dyDescent="0.2">
      <c r="A70" s="81">
        <f>IF(C70&lt;&gt;"",COUNTA($C$10:C70),"")</f>
        <v>61</v>
      </c>
      <c r="B70" s="69" t="s">
        <v>255</v>
      </c>
      <c r="C70" s="96">
        <v>0.02</v>
      </c>
      <c r="D70" s="67" t="s">
        <v>122</v>
      </c>
      <c r="E70" s="97">
        <v>1.3</v>
      </c>
      <c r="F70" s="67" t="s">
        <v>122</v>
      </c>
    </row>
    <row r="71" spans="1:6" ht="11.45" customHeight="1" x14ac:dyDescent="0.2">
      <c r="A71" s="81">
        <f>IF(C71&lt;&gt;"",COUNTA($C$10:C71),"")</f>
        <v>62</v>
      </c>
      <c r="B71" s="82" t="s">
        <v>192</v>
      </c>
      <c r="C71" s="96">
        <v>7.0000000000000007E-2</v>
      </c>
      <c r="D71" s="67" t="s">
        <v>122</v>
      </c>
      <c r="E71" s="97">
        <v>0.4</v>
      </c>
      <c r="F71" s="67" t="s">
        <v>124</v>
      </c>
    </row>
    <row r="72" spans="1:6" ht="11.45" customHeight="1" x14ac:dyDescent="0.2">
      <c r="A72" s="81">
        <f>IF(C72&lt;&gt;"",COUNTA($C$10:C72),"")</f>
        <v>63</v>
      </c>
      <c r="B72" s="82" t="s">
        <v>193</v>
      </c>
      <c r="C72" s="96">
        <v>0.57999999999999996</v>
      </c>
      <c r="D72" s="67" t="s">
        <v>123</v>
      </c>
      <c r="E72" s="97">
        <v>11.1</v>
      </c>
      <c r="F72" s="67" t="s">
        <v>123</v>
      </c>
    </row>
    <row r="73" spans="1:6" ht="11.45" customHeight="1" x14ac:dyDescent="0.2">
      <c r="A73" s="81">
        <f>IF(C73&lt;&gt;"",COUNTA($C$10:C73),"")</f>
        <v>64</v>
      </c>
      <c r="B73" s="82" t="s">
        <v>194</v>
      </c>
      <c r="C73" s="96">
        <v>0.03</v>
      </c>
      <c r="D73" s="67" t="s">
        <v>124</v>
      </c>
      <c r="E73" s="97" t="s">
        <v>11</v>
      </c>
      <c r="F73" s="67" t="s">
        <v>125</v>
      </c>
    </row>
    <row r="74" spans="1:6" ht="11.45" customHeight="1" x14ac:dyDescent="0.2">
      <c r="A74" s="81">
        <f>IF(C74&lt;&gt;"",COUNTA($C$10:C74),"")</f>
        <v>65</v>
      </c>
      <c r="B74" s="82" t="s">
        <v>195</v>
      </c>
      <c r="C74" s="96" t="s">
        <v>11</v>
      </c>
      <c r="D74" s="67" t="s">
        <v>125</v>
      </c>
      <c r="E74" s="97">
        <v>0.1</v>
      </c>
      <c r="F74" s="67" t="s">
        <v>123</v>
      </c>
    </row>
    <row r="75" spans="1:6" ht="11.45" customHeight="1" x14ac:dyDescent="0.2">
      <c r="A75" s="81">
        <f>IF(C75&lt;&gt;"",COUNTA($C$10:C75),"")</f>
        <v>66</v>
      </c>
      <c r="B75" s="82" t="s">
        <v>196</v>
      </c>
      <c r="C75" s="96" t="s">
        <v>11</v>
      </c>
      <c r="D75" s="67" t="s">
        <v>125</v>
      </c>
      <c r="E75" s="97" t="s">
        <v>11</v>
      </c>
      <c r="F75" s="67" t="s">
        <v>125</v>
      </c>
    </row>
    <row r="76" spans="1:6" ht="11.45" customHeight="1" x14ac:dyDescent="0.2">
      <c r="A76" s="81">
        <f>IF(C76&lt;&gt;"",COUNTA($C$10:C76),"")</f>
        <v>67</v>
      </c>
      <c r="B76" s="82" t="s">
        <v>197</v>
      </c>
      <c r="C76" s="96" t="s">
        <v>11</v>
      </c>
      <c r="D76" s="67" t="s">
        <v>125</v>
      </c>
      <c r="E76" s="97" t="s">
        <v>11</v>
      </c>
      <c r="F76" s="67" t="s">
        <v>125</v>
      </c>
    </row>
    <row r="77" spans="1:6" ht="22.5" customHeight="1" x14ac:dyDescent="0.2">
      <c r="A77" s="81">
        <f>IF(C77&lt;&gt;"",COUNTA($C$10:C77),"")</f>
        <v>68</v>
      </c>
      <c r="B77" s="69" t="s">
        <v>256</v>
      </c>
      <c r="C77" s="96" t="s">
        <v>5</v>
      </c>
      <c r="D77" s="67" t="s">
        <v>23</v>
      </c>
      <c r="E77" s="97" t="s">
        <v>5</v>
      </c>
      <c r="F77" s="67" t="s">
        <v>23</v>
      </c>
    </row>
    <row r="78" spans="1:6" ht="11.45" customHeight="1" x14ac:dyDescent="0.2">
      <c r="A78" s="81">
        <f>IF(C78&lt;&gt;"",COUNTA($C$10:C78),"")</f>
        <v>69</v>
      </c>
      <c r="B78" s="82" t="s">
        <v>198</v>
      </c>
      <c r="C78" s="96">
        <v>0</v>
      </c>
      <c r="D78" s="67" t="s">
        <v>121</v>
      </c>
      <c r="E78" s="97">
        <v>0</v>
      </c>
      <c r="F78" s="67" t="s">
        <v>121</v>
      </c>
    </row>
    <row r="79" spans="1:6" s="49" customFormat="1" ht="11.45" customHeight="1" x14ac:dyDescent="0.2">
      <c r="A79" s="81">
        <f>IF(C79&lt;&gt;"",COUNTA($C$10:C79),"")</f>
        <v>70</v>
      </c>
      <c r="B79" s="82" t="s">
        <v>197</v>
      </c>
      <c r="C79" s="96">
        <v>0</v>
      </c>
      <c r="D79" s="67" t="s">
        <v>121</v>
      </c>
      <c r="E79" s="97">
        <v>0</v>
      </c>
      <c r="F79" s="67" t="s">
        <v>121</v>
      </c>
    </row>
    <row r="80" spans="1:6" ht="22.5" customHeight="1" x14ac:dyDescent="0.2">
      <c r="A80" s="81">
        <f>IF(C80&lt;&gt;"",COUNTA($C$10:C80),"")</f>
        <v>71</v>
      </c>
      <c r="B80" s="69" t="s">
        <v>256</v>
      </c>
      <c r="C80" s="96" t="s">
        <v>5</v>
      </c>
      <c r="D80" s="67" t="s">
        <v>23</v>
      </c>
      <c r="E80" s="97" t="s">
        <v>5</v>
      </c>
      <c r="F80" s="67" t="s">
        <v>23</v>
      </c>
    </row>
    <row r="81" spans="1:6" ht="11.45" customHeight="1" x14ac:dyDescent="0.2">
      <c r="A81" s="81">
        <f>IF(C81&lt;&gt;"",COUNTA($C$10:C81),"")</f>
        <v>72</v>
      </c>
      <c r="B81" s="82" t="s">
        <v>199</v>
      </c>
      <c r="C81" s="96" t="s">
        <v>11</v>
      </c>
      <c r="D81" s="67" t="s">
        <v>125</v>
      </c>
      <c r="E81" s="97">
        <v>0</v>
      </c>
      <c r="F81" s="67" t="s">
        <v>122</v>
      </c>
    </row>
    <row r="82" spans="1:6" ht="11.45" customHeight="1" x14ac:dyDescent="0.2">
      <c r="A82" s="81">
        <f>IF(C82&lt;&gt;"",COUNTA($C$10:C82),"")</f>
        <v>73</v>
      </c>
      <c r="B82" s="82" t="s">
        <v>197</v>
      </c>
      <c r="C82" s="96" t="s">
        <v>11</v>
      </c>
      <c r="D82" s="67" t="s">
        <v>125</v>
      </c>
      <c r="E82" s="97">
        <v>0</v>
      </c>
      <c r="F82" s="67" t="s">
        <v>122</v>
      </c>
    </row>
    <row r="83" spans="1:6" ht="22.5" customHeight="1" x14ac:dyDescent="0.2">
      <c r="A83" s="81">
        <f>IF(C83&lt;&gt;"",COUNTA($C$10:C83),"")</f>
        <v>74</v>
      </c>
      <c r="B83" s="69" t="s">
        <v>256</v>
      </c>
      <c r="C83" s="96" t="s">
        <v>5</v>
      </c>
      <c r="D83" s="67" t="s">
        <v>23</v>
      </c>
      <c r="E83" s="97" t="s">
        <v>5</v>
      </c>
      <c r="F83" s="67" t="s">
        <v>23</v>
      </c>
    </row>
    <row r="84" spans="1:6" ht="11.45" customHeight="1" x14ac:dyDescent="0.2">
      <c r="A84" s="81">
        <f>IF(C84&lt;&gt;"",COUNTA($C$10:C84),"")</f>
        <v>75</v>
      </c>
      <c r="B84" s="82" t="s">
        <v>200</v>
      </c>
      <c r="C84" s="96">
        <v>0</v>
      </c>
      <c r="D84" s="67" t="s">
        <v>121</v>
      </c>
      <c r="E84" s="97">
        <v>0</v>
      </c>
      <c r="F84" s="67" t="s">
        <v>121</v>
      </c>
    </row>
    <row r="85" spans="1:6" s="49" customFormat="1" ht="11.45" customHeight="1" x14ac:dyDescent="0.2">
      <c r="A85" s="81">
        <f>IF(C85&lt;&gt;"",COUNTA($C$10:C85),"")</f>
        <v>76</v>
      </c>
      <c r="B85" s="82" t="s">
        <v>201</v>
      </c>
      <c r="C85" s="96" t="s">
        <v>11</v>
      </c>
      <c r="D85" s="67" t="s">
        <v>125</v>
      </c>
      <c r="E85" s="97" t="s">
        <v>11</v>
      </c>
      <c r="F85" s="67" t="s">
        <v>125</v>
      </c>
    </row>
    <row r="86" spans="1:6" ht="11.45" customHeight="1" x14ac:dyDescent="0.2">
      <c r="A86" s="81">
        <f>IF(C86&lt;&gt;"",COUNTA($C$10:C86),"")</f>
        <v>77</v>
      </c>
      <c r="B86" s="82" t="s">
        <v>202</v>
      </c>
      <c r="C86" s="96" t="s">
        <v>11</v>
      </c>
      <c r="D86" s="67" t="s">
        <v>125</v>
      </c>
      <c r="E86" s="97" t="s">
        <v>11</v>
      </c>
      <c r="F86" s="67" t="s">
        <v>125</v>
      </c>
    </row>
    <row r="87" spans="1:6" ht="11.45" customHeight="1" x14ac:dyDescent="0.2">
      <c r="A87" s="81">
        <f>IF(C87&lt;&gt;"",COUNTA($C$10:C87),"")</f>
        <v>78</v>
      </c>
      <c r="B87" s="82" t="s">
        <v>203</v>
      </c>
      <c r="C87" s="96" t="s">
        <v>5</v>
      </c>
      <c r="D87" s="67" t="s">
        <v>23</v>
      </c>
      <c r="E87" s="97" t="s">
        <v>5</v>
      </c>
      <c r="F87" s="67" t="s">
        <v>23</v>
      </c>
    </row>
    <row r="88" spans="1:6" ht="22.5" customHeight="1" x14ac:dyDescent="0.2">
      <c r="A88" s="81">
        <f>IF(C88&lt;&gt;"",COUNTA($C$10:C88),"")</f>
        <v>79</v>
      </c>
      <c r="B88" s="69" t="s">
        <v>258</v>
      </c>
      <c r="C88" s="96">
        <v>0</v>
      </c>
      <c r="D88" s="67" t="s">
        <v>121</v>
      </c>
      <c r="E88" s="97">
        <v>0</v>
      </c>
      <c r="F88" s="67" t="s">
        <v>121</v>
      </c>
    </row>
    <row r="89" spans="1:6" ht="11.45" customHeight="1" x14ac:dyDescent="0.2">
      <c r="A89" s="81">
        <f>IF(C89&lt;&gt;"",COUNTA($C$10:C89),"")</f>
        <v>80</v>
      </c>
      <c r="B89" s="82" t="s">
        <v>186</v>
      </c>
      <c r="C89" s="96">
        <v>0</v>
      </c>
      <c r="D89" s="67" t="s">
        <v>121</v>
      </c>
      <c r="E89" s="97">
        <v>0</v>
      </c>
      <c r="F89" s="67" t="s">
        <v>121</v>
      </c>
    </row>
    <row r="90" spans="1:6" ht="22.5" customHeight="1" x14ac:dyDescent="0.2">
      <c r="A90" s="81">
        <f>IF(C90&lt;&gt;"",COUNTA($C$10:C90),"")</f>
        <v>81</v>
      </c>
      <c r="B90" s="69" t="s">
        <v>257</v>
      </c>
      <c r="C90" s="96" t="s">
        <v>5</v>
      </c>
      <c r="D90" s="67" t="s">
        <v>23</v>
      </c>
      <c r="E90" s="97" t="s">
        <v>5</v>
      </c>
      <c r="F90" s="67" t="s">
        <v>23</v>
      </c>
    </row>
    <row r="91" spans="1:6" s="49" customFormat="1" ht="11.45" customHeight="1" x14ac:dyDescent="0.2">
      <c r="A91" s="81">
        <f>IF(C91&lt;&gt;"",COUNTA($C$10:C91),"")</f>
        <v>82</v>
      </c>
      <c r="B91" s="82" t="s">
        <v>204</v>
      </c>
      <c r="C91" s="96" t="s">
        <v>11</v>
      </c>
      <c r="D91" s="67" t="s">
        <v>125</v>
      </c>
      <c r="E91" s="97" t="s">
        <v>11</v>
      </c>
      <c r="F91" s="67" t="s">
        <v>125</v>
      </c>
    </row>
    <row r="92" spans="1:6" ht="11.45" customHeight="1" x14ac:dyDescent="0.2">
      <c r="A92" s="81">
        <f>IF(C92&lt;&gt;"",COUNTA($C$10:C92),"")</f>
        <v>83</v>
      </c>
      <c r="B92" s="82" t="s">
        <v>205</v>
      </c>
      <c r="C92" s="96" t="s">
        <v>5</v>
      </c>
      <c r="D92" s="67" t="s">
        <v>23</v>
      </c>
      <c r="E92" s="97" t="s">
        <v>5</v>
      </c>
      <c r="F92" s="67" t="s">
        <v>23</v>
      </c>
    </row>
    <row r="93" spans="1:6" ht="11.45" customHeight="1" x14ac:dyDescent="0.2">
      <c r="A93" s="81">
        <f>IF(C93&lt;&gt;"",COUNTA($C$10:C93),"")</f>
        <v>84</v>
      </c>
      <c r="B93" s="82" t="s">
        <v>206</v>
      </c>
      <c r="C93" s="96">
        <v>0.87</v>
      </c>
      <c r="D93" s="67" t="s">
        <v>123</v>
      </c>
      <c r="E93" s="97">
        <v>51.4</v>
      </c>
      <c r="F93" s="67" t="s">
        <v>123</v>
      </c>
    </row>
    <row r="94" spans="1:6" ht="11.45" customHeight="1" x14ac:dyDescent="0.2">
      <c r="A94" s="81">
        <f>IF(C94&lt;&gt;"",COUNTA($C$10:C94),"")</f>
        <v>85</v>
      </c>
      <c r="B94" s="82" t="s">
        <v>207</v>
      </c>
      <c r="C94" s="96">
        <v>0.4</v>
      </c>
      <c r="D94" s="67" t="s">
        <v>123</v>
      </c>
      <c r="E94" s="97">
        <v>13.5</v>
      </c>
      <c r="F94" s="67" t="s">
        <v>123</v>
      </c>
    </row>
    <row r="95" spans="1:6" ht="11.45" customHeight="1" x14ac:dyDescent="0.2">
      <c r="A95" s="81">
        <f>IF(C95&lt;&gt;"",COUNTA($C$10:C95),"")</f>
        <v>86</v>
      </c>
      <c r="B95" s="82" t="s">
        <v>208</v>
      </c>
      <c r="C95" s="96">
        <v>0.7</v>
      </c>
      <c r="D95" s="67" t="s">
        <v>123</v>
      </c>
      <c r="E95" s="97">
        <v>36.200000000000003</v>
      </c>
      <c r="F95" s="67" t="s">
        <v>123</v>
      </c>
    </row>
    <row r="96" spans="1:6" ht="11.45" customHeight="1" x14ac:dyDescent="0.2">
      <c r="A96" s="81">
        <f>IF(C96&lt;&gt;"",COUNTA($C$10:C96),"")</f>
        <v>87</v>
      </c>
      <c r="B96" s="69" t="s">
        <v>259</v>
      </c>
      <c r="C96" s="96">
        <v>0.13</v>
      </c>
      <c r="D96" s="67" t="s">
        <v>122</v>
      </c>
      <c r="E96" s="97">
        <v>1.5</v>
      </c>
      <c r="F96" s="67" t="s">
        <v>123</v>
      </c>
    </row>
    <row r="97" spans="1:6" ht="22.5" customHeight="1" x14ac:dyDescent="0.2">
      <c r="A97" s="81">
        <f>IF(C97&lt;&gt;"",COUNTA($C$10:C97),"")</f>
        <v>88</v>
      </c>
      <c r="B97" s="69" t="s">
        <v>260</v>
      </c>
      <c r="C97" s="96">
        <v>0.06</v>
      </c>
      <c r="D97" s="67" t="s">
        <v>122</v>
      </c>
      <c r="E97" s="97">
        <v>0.2</v>
      </c>
      <c r="F97" s="67" t="s">
        <v>124</v>
      </c>
    </row>
    <row r="98" spans="1:6" ht="11.45" customHeight="1" x14ac:dyDescent="0.2">
      <c r="A98" s="81">
        <f>IF(C98&lt;&gt;"",COUNTA($C$10:C98),"")</f>
        <v>89</v>
      </c>
      <c r="B98" s="82" t="s">
        <v>209</v>
      </c>
      <c r="C98" s="96" t="s">
        <v>11</v>
      </c>
      <c r="D98" s="67" t="s">
        <v>125</v>
      </c>
      <c r="E98" s="97" t="s">
        <v>11</v>
      </c>
      <c r="F98" s="67" t="s">
        <v>125</v>
      </c>
    </row>
    <row r="99" spans="1:6" ht="11.45" customHeight="1" x14ac:dyDescent="0.2">
      <c r="A99" s="81">
        <f>IF(C99&lt;&gt;"",COUNTA($C$10:C99),"")</f>
        <v>90</v>
      </c>
      <c r="B99" s="82" t="s">
        <v>210</v>
      </c>
      <c r="C99" s="96">
        <v>0.76</v>
      </c>
      <c r="D99" s="67" t="s">
        <v>123</v>
      </c>
      <c r="E99" s="97">
        <v>22.6</v>
      </c>
      <c r="F99" s="67" t="s">
        <v>122</v>
      </c>
    </row>
    <row r="100" spans="1:6" ht="22.5" customHeight="1" x14ac:dyDescent="0.2">
      <c r="A100" s="81">
        <f>IF(C100&lt;&gt;"",COUNTA($C$10:C100),"")</f>
        <v>91</v>
      </c>
      <c r="B100" s="69" t="s">
        <v>261</v>
      </c>
      <c r="C100" s="96">
        <v>0.05</v>
      </c>
      <c r="D100" s="67" t="s">
        <v>124</v>
      </c>
      <c r="E100" s="97">
        <v>0.4</v>
      </c>
      <c r="F100" s="67" t="s">
        <v>122</v>
      </c>
    </row>
    <row r="101" spans="1:6" ht="11.45" customHeight="1" x14ac:dyDescent="0.2">
      <c r="A101" s="81">
        <f>IF(C101&lt;&gt;"",COUNTA($C$10:C101),"")</f>
        <v>92</v>
      </c>
      <c r="B101" s="82" t="s">
        <v>211</v>
      </c>
      <c r="C101" s="96">
        <v>0.42</v>
      </c>
      <c r="D101" s="67" t="s">
        <v>123</v>
      </c>
      <c r="E101" s="97">
        <v>17.8</v>
      </c>
      <c r="F101" s="67" t="s">
        <v>122</v>
      </c>
    </row>
    <row r="102" spans="1:6" ht="11.45" customHeight="1" x14ac:dyDescent="0.2">
      <c r="A102" s="81">
        <f>IF(C102&lt;&gt;"",COUNTA($C$10:C102),"")</f>
        <v>93</v>
      </c>
      <c r="B102" s="82" t="s">
        <v>212</v>
      </c>
      <c r="C102" s="96">
        <v>0.42</v>
      </c>
      <c r="D102" s="67" t="s">
        <v>123</v>
      </c>
      <c r="E102" s="97">
        <v>17.7</v>
      </c>
      <c r="F102" s="67" t="s">
        <v>122</v>
      </c>
    </row>
    <row r="103" spans="1:6" ht="22.5" customHeight="1" x14ac:dyDescent="0.2">
      <c r="A103" s="81">
        <f>IF(C103&lt;&gt;"",COUNTA($C$10:C103),"")</f>
        <v>94</v>
      </c>
      <c r="B103" s="69" t="s">
        <v>262</v>
      </c>
      <c r="C103" s="96" t="s">
        <v>11</v>
      </c>
      <c r="D103" s="67" t="s">
        <v>125</v>
      </c>
      <c r="E103" s="97" t="s">
        <v>11</v>
      </c>
      <c r="F103" s="67" t="s">
        <v>125</v>
      </c>
    </row>
    <row r="104" spans="1:6" ht="22.5" customHeight="1" x14ac:dyDescent="0.2">
      <c r="A104" s="81">
        <f>IF(C104&lt;&gt;"",COUNTA($C$10:C104),"")</f>
        <v>95</v>
      </c>
      <c r="B104" s="69" t="s">
        <v>263</v>
      </c>
      <c r="C104" s="96">
        <v>0.67</v>
      </c>
      <c r="D104" s="67" t="s">
        <v>123</v>
      </c>
      <c r="E104" s="97">
        <v>4.5</v>
      </c>
      <c r="F104" s="67" t="s">
        <v>123</v>
      </c>
    </row>
    <row r="105" spans="1:6" ht="11.45" customHeight="1" x14ac:dyDescent="0.2">
      <c r="A105" s="81">
        <f>IF(C105&lt;&gt;"",COUNTA($C$10:C105),"")</f>
        <v>96</v>
      </c>
      <c r="B105" s="82" t="s">
        <v>213</v>
      </c>
      <c r="C105" s="96" t="s">
        <v>5</v>
      </c>
      <c r="D105" s="67" t="s">
        <v>23</v>
      </c>
      <c r="E105" s="97" t="s">
        <v>5</v>
      </c>
      <c r="F105" s="67" t="s">
        <v>23</v>
      </c>
    </row>
    <row r="106" spans="1:6" ht="11.45" customHeight="1" x14ac:dyDescent="0.2">
      <c r="A106" s="81">
        <f>IF(C106&lt;&gt;"",COUNTA($C$10:C106),"")</f>
        <v>97</v>
      </c>
      <c r="B106" s="82" t="s">
        <v>214</v>
      </c>
      <c r="C106" s="96" t="s">
        <v>5</v>
      </c>
      <c r="D106" s="67" t="s">
        <v>23</v>
      </c>
      <c r="E106" s="97" t="s">
        <v>5</v>
      </c>
      <c r="F106" s="67" t="s">
        <v>23</v>
      </c>
    </row>
    <row r="107" spans="1:6" ht="22.5" customHeight="1" x14ac:dyDescent="0.2">
      <c r="A107" s="81">
        <f>IF(C107&lt;&gt;"",COUNTA($C$10:C107),"")</f>
        <v>98</v>
      </c>
      <c r="B107" s="69" t="s">
        <v>338</v>
      </c>
      <c r="C107" s="96" t="s">
        <v>5</v>
      </c>
      <c r="D107" s="67" t="s">
        <v>23</v>
      </c>
      <c r="E107" s="97" t="s">
        <v>5</v>
      </c>
      <c r="F107" s="67" t="s">
        <v>23</v>
      </c>
    </row>
    <row r="108" spans="1:6" ht="11.45" customHeight="1" x14ac:dyDescent="0.2">
      <c r="C108" s="96"/>
      <c r="D108" s="67"/>
      <c r="E108" s="97"/>
      <c r="F108" s="67"/>
    </row>
    <row r="109" spans="1:6" ht="11.45" customHeight="1" x14ac:dyDescent="0.2">
      <c r="C109" s="96"/>
      <c r="D109" s="67"/>
      <c r="E109" s="97"/>
      <c r="F109" s="67"/>
    </row>
    <row r="110" spans="1:6" ht="11.45" customHeight="1" x14ac:dyDescent="0.2">
      <c r="C110" s="96"/>
      <c r="D110" s="67"/>
      <c r="E110" s="97"/>
      <c r="F110" s="67"/>
    </row>
    <row r="111" spans="1:6" ht="11.45" customHeight="1" x14ac:dyDescent="0.2">
      <c r="C111" s="96"/>
      <c r="D111" s="67"/>
      <c r="E111" s="97"/>
      <c r="F111" s="67"/>
    </row>
    <row r="112" spans="1:6" ht="11.45" customHeight="1" x14ac:dyDescent="0.2">
      <c r="C112" s="96"/>
      <c r="D112" s="67"/>
      <c r="E112" s="97"/>
      <c r="F112" s="67"/>
    </row>
    <row r="113" spans="3:6" ht="11.45" customHeight="1" x14ac:dyDescent="0.2">
      <c r="C113" s="96"/>
      <c r="D113" s="67"/>
      <c r="E113" s="97"/>
      <c r="F113" s="67"/>
    </row>
    <row r="114" spans="3:6" ht="11.45" customHeight="1" x14ac:dyDescent="0.2"/>
    <row r="115" spans="3:6" ht="11.45" customHeight="1" x14ac:dyDescent="0.2"/>
    <row r="116" spans="3:6" ht="11.45" customHeight="1" x14ac:dyDescent="0.2"/>
    <row r="117" spans="3:6" ht="11.45" customHeight="1" x14ac:dyDescent="0.2"/>
    <row r="118" spans="3:6" ht="11.45" customHeight="1" x14ac:dyDescent="0.2"/>
    <row r="119" spans="3:6" ht="11.45" customHeight="1" x14ac:dyDescent="0.2"/>
    <row r="120" spans="3:6" ht="11.45" customHeight="1" x14ac:dyDescent="0.2"/>
    <row r="121" spans="3:6" ht="11.45" customHeight="1" x14ac:dyDescent="0.2"/>
    <row r="122" spans="3:6" ht="11.45" customHeight="1" x14ac:dyDescent="0.2"/>
    <row r="123" spans="3:6" ht="11.45" customHeight="1" x14ac:dyDescent="0.2"/>
    <row r="124" spans="3:6" ht="11.45" customHeight="1" x14ac:dyDescent="0.2"/>
    <row r="125" spans="3:6" ht="11.45" customHeight="1" x14ac:dyDescent="0.2"/>
    <row r="126" spans="3:6" ht="11.45" customHeight="1" x14ac:dyDescent="0.2"/>
    <row r="127" spans="3:6" ht="11.45" customHeight="1" x14ac:dyDescent="0.2"/>
    <row r="128" spans="3:6"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sheetData>
  <mergeCells count="14">
    <mergeCell ref="C8:D8"/>
    <mergeCell ref="E8:F8"/>
    <mergeCell ref="E7:F7"/>
    <mergeCell ref="A1:B1"/>
    <mergeCell ref="C1:F1"/>
    <mergeCell ref="A2:B2"/>
    <mergeCell ref="C2:F2"/>
    <mergeCell ref="A3:A7"/>
    <mergeCell ref="B3:B7"/>
    <mergeCell ref="C7:D7"/>
    <mergeCell ref="C3:D5"/>
    <mergeCell ref="E3:F5"/>
    <mergeCell ref="C6:D6"/>
    <mergeCell ref="E6:F6"/>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2021 01&amp;R&amp;"-,Standard"&amp;7&amp;P</oddFooter>
    <evenFooter>&amp;L&amp;"-,Standard"&amp;7&amp;P&amp;R&amp;"-,Standard"&amp;7StatA MV, Statistischer Bericht C113E 2021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66"/>
  <sheetViews>
    <sheetView zoomScale="140" zoomScaleNormal="140" workbookViewId="0">
      <pane xSplit="2" ySplit="8" topLeftCell="C9" activePane="bottomRight" state="frozen"/>
      <selection activeCell="C9" sqref="C9"/>
      <selection pane="topRight" activeCell="C9" sqref="C9"/>
      <selection pane="bottomLeft" activeCell="C9" sqref="C9"/>
      <selection pane="bottomRight" activeCell="C9" sqref="C9"/>
    </sheetView>
  </sheetViews>
  <sheetFormatPr baseColWidth="10" defaultRowHeight="12" customHeight="1" x14ac:dyDescent="0.2"/>
  <cols>
    <col min="1" max="1" width="3.7109375" style="64" customWidth="1"/>
    <col min="2" max="2" width="49.28515625" style="66" customWidth="1"/>
    <col min="3" max="3" width="10.7109375" style="53" customWidth="1"/>
    <col min="4" max="4" width="8.7109375" style="53" customWidth="1"/>
    <col min="5" max="5" width="10.7109375" style="53" customWidth="1"/>
    <col min="6" max="6" width="8.7109375" style="53" customWidth="1"/>
    <col min="7" max="16384" width="11.42578125" style="48"/>
  </cols>
  <sheetData>
    <row r="1" spans="1:6" ht="45" customHeight="1" x14ac:dyDescent="0.2">
      <c r="A1" s="167" t="s">
        <v>68</v>
      </c>
      <c r="B1" s="168"/>
      <c r="C1" s="162" t="s">
        <v>365</v>
      </c>
      <c r="D1" s="162"/>
      <c r="E1" s="162"/>
      <c r="F1" s="163"/>
    </row>
    <row r="2" spans="1:6" s="49" customFormat="1" ht="20.100000000000001" customHeight="1" x14ac:dyDescent="0.2">
      <c r="A2" s="164" t="s">
        <v>79</v>
      </c>
      <c r="B2" s="165"/>
      <c r="C2" s="162" t="s">
        <v>31</v>
      </c>
      <c r="D2" s="162"/>
      <c r="E2" s="162"/>
      <c r="F2" s="163"/>
    </row>
    <row r="3" spans="1:6" s="50" customFormat="1" ht="11.45" customHeight="1" x14ac:dyDescent="0.2">
      <c r="A3" s="166" t="s">
        <v>24</v>
      </c>
      <c r="B3" s="160" t="s">
        <v>26</v>
      </c>
      <c r="C3" s="160" t="s">
        <v>25</v>
      </c>
      <c r="D3" s="160"/>
      <c r="E3" s="160" t="s">
        <v>27</v>
      </c>
      <c r="F3" s="161"/>
    </row>
    <row r="4" spans="1:6" s="50" customFormat="1" ht="11.45" customHeight="1" x14ac:dyDescent="0.2">
      <c r="A4" s="166"/>
      <c r="B4" s="160"/>
      <c r="C4" s="160"/>
      <c r="D4" s="160"/>
      <c r="E4" s="160"/>
      <c r="F4" s="161"/>
    </row>
    <row r="5" spans="1:6" s="50" customFormat="1" ht="11.45" customHeight="1" x14ac:dyDescent="0.2">
      <c r="A5" s="166"/>
      <c r="B5" s="160"/>
      <c r="C5" s="160"/>
      <c r="D5" s="160"/>
      <c r="E5" s="160"/>
      <c r="F5" s="161"/>
    </row>
    <row r="6" spans="1:6" s="50" customFormat="1" ht="11.45" customHeight="1" x14ac:dyDescent="0.2">
      <c r="A6" s="166"/>
      <c r="B6" s="160"/>
      <c r="C6" s="159" t="s">
        <v>230</v>
      </c>
      <c r="D6" s="160"/>
      <c r="E6" s="159" t="s">
        <v>231</v>
      </c>
      <c r="F6" s="161"/>
    </row>
    <row r="7" spans="1:6" s="50" customFormat="1" ht="11.45" customHeight="1" x14ac:dyDescent="0.2">
      <c r="A7" s="166"/>
      <c r="B7" s="160"/>
      <c r="C7" s="159">
        <v>1000</v>
      </c>
      <c r="D7" s="160"/>
      <c r="E7" s="159">
        <v>1000</v>
      </c>
      <c r="F7" s="161"/>
    </row>
    <row r="8" spans="1:6" s="65" customFormat="1" ht="11.45" customHeight="1" x14ac:dyDescent="0.2">
      <c r="A8" s="80">
        <v>1</v>
      </c>
      <c r="B8" s="78">
        <v>2</v>
      </c>
      <c r="C8" s="157">
        <v>3</v>
      </c>
      <c r="D8" s="157"/>
      <c r="E8" s="157">
        <v>4</v>
      </c>
      <c r="F8" s="158"/>
    </row>
    <row r="9" spans="1:6" ht="11.45" customHeight="1" x14ac:dyDescent="0.2">
      <c r="A9" s="63" t="s">
        <v>23</v>
      </c>
      <c r="B9" s="52" t="s">
        <v>23</v>
      </c>
      <c r="C9" s="96" t="s">
        <v>23</v>
      </c>
      <c r="D9" s="67"/>
      <c r="E9" s="97" t="s">
        <v>23</v>
      </c>
      <c r="F9" s="67"/>
    </row>
    <row r="10" spans="1:6" s="49" customFormat="1" ht="11.45" customHeight="1" x14ac:dyDescent="0.2">
      <c r="A10" s="81">
        <f>IF(C10&lt;&gt;"",COUNTA($C$10:C10),"")</f>
        <v>1</v>
      </c>
      <c r="B10" s="69" t="s">
        <v>264</v>
      </c>
      <c r="C10" s="96">
        <v>0.82</v>
      </c>
      <c r="D10" s="67" t="s">
        <v>123</v>
      </c>
      <c r="E10" s="97">
        <v>244.7</v>
      </c>
      <c r="F10" s="67" t="s">
        <v>121</v>
      </c>
    </row>
    <row r="11" spans="1:6" s="49" customFormat="1" ht="11.45" customHeight="1" x14ac:dyDescent="0.2">
      <c r="A11" s="81">
        <f>IF(C11&lt;&gt;"",COUNTA($C$10:C11),"")</f>
        <v>2</v>
      </c>
      <c r="B11" s="69" t="s">
        <v>265</v>
      </c>
      <c r="C11" s="96">
        <v>0.81</v>
      </c>
      <c r="D11" s="67" t="s">
        <v>123</v>
      </c>
      <c r="E11" s="97">
        <v>227.5</v>
      </c>
      <c r="F11" s="67" t="s">
        <v>121</v>
      </c>
    </row>
    <row r="12" spans="1:6" s="49" customFormat="1" ht="11.45" customHeight="1" x14ac:dyDescent="0.2">
      <c r="A12" s="81">
        <f>IF(C12&lt;&gt;"",COUNTA($C$10:C12),"")</f>
        <v>3</v>
      </c>
      <c r="B12" s="69" t="s">
        <v>266</v>
      </c>
      <c r="C12" s="96">
        <v>0.56999999999999995</v>
      </c>
      <c r="D12" s="67" t="s">
        <v>123</v>
      </c>
      <c r="E12" s="97">
        <v>182.8</v>
      </c>
      <c r="F12" s="67" t="s">
        <v>121</v>
      </c>
    </row>
    <row r="13" spans="1:6" ht="11.45" customHeight="1" x14ac:dyDescent="0.2">
      <c r="A13" s="81">
        <f>IF(C13&lt;&gt;"",COUNTA($C$10:C13),"")</f>
        <v>4</v>
      </c>
      <c r="B13" s="70" t="s">
        <v>267</v>
      </c>
      <c r="C13" s="96">
        <v>0.45</v>
      </c>
      <c r="D13" s="67" t="s">
        <v>123</v>
      </c>
      <c r="E13" s="97">
        <v>95.4</v>
      </c>
      <c r="F13" s="67" t="s">
        <v>121</v>
      </c>
    </row>
    <row r="14" spans="1:6" ht="11.45" customHeight="1" x14ac:dyDescent="0.2">
      <c r="A14" s="81">
        <f>IF(C14&lt;&gt;"",COUNTA($C$10:C14),"")</f>
        <v>5</v>
      </c>
      <c r="B14" s="69" t="s">
        <v>268</v>
      </c>
      <c r="C14" s="96">
        <v>0.41</v>
      </c>
      <c r="D14" s="67" t="s">
        <v>123</v>
      </c>
      <c r="E14" s="97">
        <v>57.7</v>
      </c>
      <c r="F14" s="67" t="s">
        <v>121</v>
      </c>
    </row>
    <row r="15" spans="1:6" ht="11.45" customHeight="1" x14ac:dyDescent="0.2">
      <c r="A15" s="81">
        <f>IF(C15&lt;&gt;"",COUNTA($C$10:C15),"")</f>
        <v>6</v>
      </c>
      <c r="B15" s="69" t="s">
        <v>269</v>
      </c>
      <c r="C15" s="96">
        <v>0.4</v>
      </c>
      <c r="D15" s="67" t="s">
        <v>123</v>
      </c>
      <c r="E15" s="97">
        <v>57.4</v>
      </c>
      <c r="F15" s="67" t="s">
        <v>121</v>
      </c>
    </row>
    <row r="16" spans="1:6" ht="11.45" customHeight="1" x14ac:dyDescent="0.2">
      <c r="A16" s="81">
        <f>IF(C16&lt;&gt;"",COUNTA($C$10:C16),"")</f>
        <v>7</v>
      </c>
      <c r="B16" s="69" t="s">
        <v>270</v>
      </c>
      <c r="C16" s="96">
        <v>0.02</v>
      </c>
      <c r="D16" s="67" t="s">
        <v>124</v>
      </c>
      <c r="E16" s="97">
        <v>0.3</v>
      </c>
      <c r="F16" s="67" t="s">
        <v>122</v>
      </c>
    </row>
    <row r="17" spans="1:6" ht="11.45" customHeight="1" x14ac:dyDescent="0.2">
      <c r="A17" s="81">
        <f>IF(C17&lt;&gt;"",COUNTA($C$10:C17),"")</f>
        <v>8</v>
      </c>
      <c r="B17" s="69" t="s">
        <v>271</v>
      </c>
      <c r="C17" s="96" t="s">
        <v>5</v>
      </c>
      <c r="D17" s="67" t="s">
        <v>23</v>
      </c>
      <c r="E17" s="97" t="s">
        <v>5</v>
      </c>
      <c r="F17" s="67" t="s">
        <v>23</v>
      </c>
    </row>
    <row r="18" spans="1:6" ht="11.45" customHeight="1" x14ac:dyDescent="0.2">
      <c r="A18" s="81">
        <f>IF(C18&lt;&gt;"",COUNTA($C$10:C18),"")</f>
        <v>9</v>
      </c>
      <c r="B18" s="69" t="s">
        <v>272</v>
      </c>
      <c r="C18" s="96">
        <v>0.18</v>
      </c>
      <c r="D18" s="67" t="s">
        <v>123</v>
      </c>
      <c r="E18" s="97">
        <v>7.4</v>
      </c>
      <c r="F18" s="67" t="s">
        <v>123</v>
      </c>
    </row>
    <row r="19" spans="1:6" ht="11.45" customHeight="1" x14ac:dyDescent="0.2">
      <c r="A19" s="81">
        <f>IF(C19&lt;&gt;"",COUNTA($C$10:C19),"")</f>
        <v>10</v>
      </c>
      <c r="B19" s="69" t="s">
        <v>273</v>
      </c>
      <c r="C19" s="96">
        <v>0.05</v>
      </c>
      <c r="D19" s="67" t="s">
        <v>122</v>
      </c>
      <c r="E19" s="97">
        <v>2.2000000000000002</v>
      </c>
      <c r="F19" s="67" t="s">
        <v>123</v>
      </c>
    </row>
    <row r="20" spans="1:6" ht="11.45" customHeight="1" x14ac:dyDescent="0.2">
      <c r="A20" s="81">
        <f>IF(C20&lt;&gt;"",COUNTA($C$10:C20),"")</f>
        <v>11</v>
      </c>
      <c r="B20" s="69" t="s">
        <v>274</v>
      </c>
      <c r="C20" s="96">
        <v>0.3</v>
      </c>
      <c r="D20" s="67" t="s">
        <v>123</v>
      </c>
      <c r="E20" s="97">
        <v>25.5</v>
      </c>
      <c r="F20" s="67" t="s">
        <v>121</v>
      </c>
    </row>
    <row r="21" spans="1:6" ht="11.45" customHeight="1" x14ac:dyDescent="0.2">
      <c r="A21" s="81">
        <f>IF(C21&lt;&gt;"",COUNTA($C$10:C21),"")</f>
        <v>12</v>
      </c>
      <c r="B21" s="69" t="s">
        <v>275</v>
      </c>
      <c r="C21" s="96">
        <v>0.28000000000000003</v>
      </c>
      <c r="D21" s="67" t="s">
        <v>123</v>
      </c>
      <c r="E21" s="97">
        <v>23.8</v>
      </c>
      <c r="F21" s="67" t="s">
        <v>121</v>
      </c>
    </row>
    <row r="22" spans="1:6" ht="11.45" customHeight="1" x14ac:dyDescent="0.2">
      <c r="A22" s="81">
        <f>IF(C22&lt;&gt;"",COUNTA($C$10:C22),"")</f>
        <v>13</v>
      </c>
      <c r="B22" s="69" t="s">
        <v>276</v>
      </c>
      <c r="C22" s="96">
        <v>0.06</v>
      </c>
      <c r="D22" s="67" t="s">
        <v>122</v>
      </c>
      <c r="E22" s="97">
        <v>1.7</v>
      </c>
      <c r="F22" s="67" t="s">
        <v>122</v>
      </c>
    </row>
    <row r="23" spans="1:6" ht="11.45" customHeight="1" x14ac:dyDescent="0.2">
      <c r="A23" s="81">
        <f>IF(C23&lt;&gt;"",COUNTA($C$10:C23),"")</f>
        <v>14</v>
      </c>
      <c r="B23" s="69" t="s">
        <v>277</v>
      </c>
      <c r="C23" s="96">
        <v>0.08</v>
      </c>
      <c r="D23" s="67" t="s">
        <v>122</v>
      </c>
      <c r="E23" s="97">
        <v>1.8</v>
      </c>
      <c r="F23" s="67" t="s">
        <v>122</v>
      </c>
    </row>
    <row r="24" spans="1:6" ht="11.45" customHeight="1" x14ac:dyDescent="0.2">
      <c r="A24" s="81">
        <f>IF(C24&lt;&gt;"",COUNTA($C$10:C24),"")</f>
        <v>15</v>
      </c>
      <c r="B24" s="69" t="s">
        <v>278</v>
      </c>
      <c r="C24" s="96" t="s">
        <v>11</v>
      </c>
      <c r="D24" s="67" t="s">
        <v>125</v>
      </c>
      <c r="E24" s="97" t="s">
        <v>11</v>
      </c>
      <c r="F24" s="67" t="s">
        <v>125</v>
      </c>
    </row>
    <row r="25" spans="1:6" ht="11.45" customHeight="1" x14ac:dyDescent="0.2">
      <c r="A25" s="81">
        <f>IF(C25&lt;&gt;"",COUNTA($C$10:C25),"")</f>
        <v>16</v>
      </c>
      <c r="B25" s="69" t="s">
        <v>279</v>
      </c>
      <c r="C25" s="96">
        <v>0.02</v>
      </c>
      <c r="D25" s="67" t="s">
        <v>122</v>
      </c>
      <c r="E25" s="97">
        <v>0.8</v>
      </c>
      <c r="F25" s="67" t="s">
        <v>122</v>
      </c>
    </row>
    <row r="26" spans="1:6" ht="22.5" customHeight="1" x14ac:dyDescent="0.2">
      <c r="A26" s="81">
        <f>IF(C26&lt;&gt;"",COUNTA($C$10:C26),"")</f>
        <v>17</v>
      </c>
      <c r="B26" s="69" t="s">
        <v>330</v>
      </c>
      <c r="C26" s="96" t="s">
        <v>11</v>
      </c>
      <c r="D26" s="67" t="s">
        <v>125</v>
      </c>
      <c r="E26" s="97" t="s">
        <v>11</v>
      </c>
      <c r="F26" s="67" t="s">
        <v>125</v>
      </c>
    </row>
    <row r="27" spans="1:6" ht="11.45" customHeight="1" x14ac:dyDescent="0.2">
      <c r="A27" s="81">
        <f>IF(C27&lt;&gt;"",COUNTA($C$10:C27),"")</f>
        <v>18</v>
      </c>
      <c r="B27" s="82" t="s">
        <v>174</v>
      </c>
      <c r="C27" s="96">
        <v>0.4</v>
      </c>
      <c r="D27" s="67" t="s">
        <v>123</v>
      </c>
      <c r="E27" s="97">
        <v>29.7</v>
      </c>
      <c r="F27" s="67" t="s">
        <v>123</v>
      </c>
    </row>
    <row r="28" spans="1:6" ht="22.5" customHeight="1" x14ac:dyDescent="0.2">
      <c r="A28" s="81">
        <f>IF(C28&lt;&gt;"",COUNTA($C$10:C28),"")</f>
        <v>19</v>
      </c>
      <c r="B28" s="69" t="s">
        <v>331</v>
      </c>
      <c r="C28" s="96">
        <v>0</v>
      </c>
      <c r="D28" s="67" t="s">
        <v>124</v>
      </c>
      <c r="E28" s="97">
        <v>0.3</v>
      </c>
      <c r="F28" s="67" t="s">
        <v>121</v>
      </c>
    </row>
    <row r="29" spans="1:6" ht="11.45" customHeight="1" x14ac:dyDescent="0.2">
      <c r="A29" s="81">
        <f>IF(C29&lt;&gt;"",COUNTA($C$10:C29),"")</f>
        <v>20</v>
      </c>
      <c r="B29" s="82" t="s">
        <v>175</v>
      </c>
      <c r="C29" s="96">
        <v>0.23</v>
      </c>
      <c r="D29" s="67" t="s">
        <v>123</v>
      </c>
      <c r="E29" s="97">
        <v>22.6</v>
      </c>
      <c r="F29" s="67" t="s">
        <v>123</v>
      </c>
    </row>
    <row r="30" spans="1:6" ht="22.5" customHeight="1" x14ac:dyDescent="0.2">
      <c r="A30" s="81">
        <f>IF(C30&lt;&gt;"",COUNTA($C$10:C30),"")</f>
        <v>21</v>
      </c>
      <c r="B30" s="69" t="s">
        <v>332</v>
      </c>
      <c r="C30" s="96">
        <v>0.11</v>
      </c>
      <c r="D30" s="67" t="s">
        <v>122</v>
      </c>
      <c r="E30" s="97">
        <v>3.2</v>
      </c>
      <c r="F30" s="67" t="s">
        <v>122</v>
      </c>
    </row>
    <row r="31" spans="1:6" ht="22.5" customHeight="1" x14ac:dyDescent="0.2">
      <c r="A31" s="81">
        <f>IF(C31&lt;&gt;"",COUNTA($C$10:C31),"")</f>
        <v>22</v>
      </c>
      <c r="B31" s="69" t="s">
        <v>333</v>
      </c>
      <c r="C31" s="96">
        <v>0.24</v>
      </c>
      <c r="D31" s="67" t="s">
        <v>122</v>
      </c>
      <c r="E31" s="97">
        <v>3.6</v>
      </c>
      <c r="F31" s="67" t="s">
        <v>123</v>
      </c>
    </row>
    <row r="32" spans="1:6" ht="22.5" customHeight="1" x14ac:dyDescent="0.2">
      <c r="A32" s="81">
        <f>IF(C32&lt;&gt;"",COUNTA($C$10:C32),"")</f>
        <v>23</v>
      </c>
      <c r="B32" s="69" t="s">
        <v>334</v>
      </c>
      <c r="C32" s="96">
        <v>0</v>
      </c>
      <c r="D32" s="67" t="s">
        <v>121</v>
      </c>
      <c r="E32" s="97">
        <v>0</v>
      </c>
      <c r="F32" s="67" t="s">
        <v>121</v>
      </c>
    </row>
    <row r="33" spans="1:6" ht="11.45" customHeight="1" x14ac:dyDescent="0.2">
      <c r="A33" s="81">
        <f>IF(C33&lt;&gt;"",COUNTA($C$10:C33),"")</f>
        <v>24</v>
      </c>
      <c r="B33" s="82" t="s">
        <v>176</v>
      </c>
      <c r="C33" s="96">
        <v>0.16</v>
      </c>
      <c r="D33" s="67" t="s">
        <v>122</v>
      </c>
      <c r="E33" s="97">
        <v>8</v>
      </c>
      <c r="F33" s="67" t="s">
        <v>123</v>
      </c>
    </row>
    <row r="34" spans="1:6" ht="11.45" customHeight="1" x14ac:dyDescent="0.2">
      <c r="A34" s="81">
        <f>IF(C34&lt;&gt;"",COUNTA($C$10:C34),"")</f>
        <v>25</v>
      </c>
      <c r="B34" s="82" t="s">
        <v>177</v>
      </c>
      <c r="C34" s="96">
        <v>0.06</v>
      </c>
      <c r="D34" s="67" t="s">
        <v>124</v>
      </c>
      <c r="E34" s="97">
        <v>2.1</v>
      </c>
      <c r="F34" s="67" t="s">
        <v>123</v>
      </c>
    </row>
    <row r="35" spans="1:6" ht="11.45" customHeight="1" x14ac:dyDescent="0.2">
      <c r="A35" s="81">
        <f>IF(C35&lt;&gt;"",COUNTA($C$10:C35),"")</f>
        <v>26</v>
      </c>
      <c r="B35" s="82" t="s">
        <v>178</v>
      </c>
      <c r="C35" s="96">
        <v>0.1</v>
      </c>
      <c r="D35" s="67" t="s">
        <v>123</v>
      </c>
      <c r="E35" s="97">
        <v>5.9</v>
      </c>
      <c r="F35" s="67" t="s">
        <v>123</v>
      </c>
    </row>
    <row r="36" spans="1:6" ht="22.5" customHeight="1" x14ac:dyDescent="0.2">
      <c r="A36" s="81">
        <f>IF(C36&lt;&gt;"",COUNTA($C$10:C36),"")</f>
        <v>27</v>
      </c>
      <c r="B36" s="69" t="s">
        <v>335</v>
      </c>
      <c r="C36" s="96" t="s">
        <v>11</v>
      </c>
      <c r="D36" s="67" t="s">
        <v>125</v>
      </c>
      <c r="E36" s="97" t="s">
        <v>11</v>
      </c>
      <c r="F36" s="67" t="s">
        <v>125</v>
      </c>
    </row>
    <row r="37" spans="1:6" ht="11.45" customHeight="1" x14ac:dyDescent="0.2">
      <c r="A37" s="81">
        <f>IF(C37&lt;&gt;"",COUNTA($C$10:C37),"")</f>
        <v>28</v>
      </c>
      <c r="B37" s="69" t="s">
        <v>285</v>
      </c>
      <c r="C37" s="96">
        <v>0.14000000000000001</v>
      </c>
      <c r="D37" s="67" t="s">
        <v>123</v>
      </c>
      <c r="E37" s="97">
        <v>8.1999999999999993</v>
      </c>
      <c r="F37" s="67" t="s">
        <v>122</v>
      </c>
    </row>
    <row r="38" spans="1:6" ht="11.45" customHeight="1" x14ac:dyDescent="0.2">
      <c r="A38" s="81">
        <f>IF(C38&lt;&gt;"",COUNTA($C$10:C38),"")</f>
        <v>29</v>
      </c>
      <c r="B38" s="69" t="s">
        <v>286</v>
      </c>
      <c r="C38" s="96">
        <v>7.0000000000000007E-2</v>
      </c>
      <c r="D38" s="67" t="s">
        <v>122</v>
      </c>
      <c r="E38" s="97">
        <v>3.4</v>
      </c>
      <c r="F38" s="67" t="s">
        <v>123</v>
      </c>
    </row>
    <row r="39" spans="1:6" ht="11.45" customHeight="1" x14ac:dyDescent="0.2">
      <c r="A39" s="81">
        <f>IF(C39&lt;&gt;"",COUNTA($C$10:C39),"")</f>
        <v>30</v>
      </c>
      <c r="B39" s="69" t="s">
        <v>287</v>
      </c>
      <c r="C39" s="96">
        <v>0.04</v>
      </c>
      <c r="D39" s="67" t="s">
        <v>122</v>
      </c>
      <c r="E39" s="97" t="s">
        <v>11</v>
      </c>
      <c r="F39" s="67" t="s">
        <v>125</v>
      </c>
    </row>
    <row r="40" spans="1:6" ht="11.45" customHeight="1" x14ac:dyDescent="0.2">
      <c r="A40" s="81">
        <f>IF(C40&lt;&gt;"",COUNTA($C$10:C40),"")</f>
        <v>31</v>
      </c>
      <c r="B40" s="69" t="s">
        <v>288</v>
      </c>
      <c r="C40" s="96">
        <v>0.05</v>
      </c>
      <c r="D40" s="67" t="s">
        <v>122</v>
      </c>
      <c r="E40" s="97">
        <v>1.7</v>
      </c>
      <c r="F40" s="67" t="s">
        <v>122</v>
      </c>
    </row>
    <row r="41" spans="1:6" ht="11.45" customHeight="1" x14ac:dyDescent="0.2">
      <c r="A41" s="81">
        <f>IF(C41&lt;&gt;"",COUNTA($C$10:C41),"")</f>
        <v>32</v>
      </c>
      <c r="B41" s="69" t="s">
        <v>289</v>
      </c>
      <c r="C41" s="96">
        <v>0</v>
      </c>
      <c r="D41" s="67" t="s">
        <v>121</v>
      </c>
      <c r="E41" s="97">
        <v>0</v>
      </c>
      <c r="F41" s="67" t="s">
        <v>121</v>
      </c>
    </row>
    <row r="42" spans="1:6" ht="11.45" customHeight="1" x14ac:dyDescent="0.2">
      <c r="A42" s="81">
        <f>IF(C42&lt;&gt;"",COUNTA($C$10:C42),"")</f>
        <v>33</v>
      </c>
      <c r="B42" s="69" t="s">
        <v>290</v>
      </c>
      <c r="C42" s="96">
        <v>0.02</v>
      </c>
      <c r="D42" s="67" t="s">
        <v>124</v>
      </c>
      <c r="E42" s="97" t="s">
        <v>11</v>
      </c>
      <c r="F42" s="67" t="s">
        <v>125</v>
      </c>
    </row>
    <row r="43" spans="1:6" ht="11.45" customHeight="1" x14ac:dyDescent="0.2">
      <c r="A43" s="81">
        <f>IF(C43&lt;&gt;"",COUNTA($C$10:C43),"")</f>
        <v>34</v>
      </c>
      <c r="B43" s="69" t="s">
        <v>291</v>
      </c>
      <c r="C43" s="96">
        <v>0.3</v>
      </c>
      <c r="D43" s="67" t="s">
        <v>123</v>
      </c>
      <c r="E43" s="97">
        <v>33.700000000000003</v>
      </c>
      <c r="F43" s="67" t="s">
        <v>121</v>
      </c>
    </row>
    <row r="44" spans="1:6" ht="11.45" customHeight="1" x14ac:dyDescent="0.2">
      <c r="A44" s="81">
        <f>IF(C44&lt;&gt;"",COUNTA($C$10:C44),"")</f>
        <v>35</v>
      </c>
      <c r="B44" s="69" t="s">
        <v>292</v>
      </c>
      <c r="C44" s="96">
        <v>0.3</v>
      </c>
      <c r="D44" s="67" t="s">
        <v>123</v>
      </c>
      <c r="E44" s="97">
        <v>33.5</v>
      </c>
      <c r="F44" s="67" t="s">
        <v>121</v>
      </c>
    </row>
    <row r="45" spans="1:6" ht="11.45" customHeight="1" x14ac:dyDescent="0.2">
      <c r="A45" s="81">
        <f>IF(C45&lt;&gt;"",COUNTA($C$10:C45),"")</f>
        <v>36</v>
      </c>
      <c r="B45" s="82" t="s">
        <v>179</v>
      </c>
      <c r="C45" s="96">
        <v>0.28000000000000003</v>
      </c>
      <c r="D45" s="67" t="s">
        <v>123</v>
      </c>
      <c r="E45" s="97">
        <v>32.299999999999997</v>
      </c>
      <c r="F45" s="67" t="s">
        <v>121</v>
      </c>
    </row>
    <row r="46" spans="1:6" ht="11.45" customHeight="1" x14ac:dyDescent="0.2">
      <c r="A46" s="81">
        <f>IF(C46&lt;&gt;"",COUNTA($C$10:C46),"")</f>
        <v>37</v>
      </c>
      <c r="B46" s="82" t="s">
        <v>180</v>
      </c>
      <c r="C46" s="96" t="s">
        <v>11</v>
      </c>
      <c r="D46" s="67" t="s">
        <v>125</v>
      </c>
      <c r="E46" s="97" t="s">
        <v>11</v>
      </c>
      <c r="F46" s="67" t="s">
        <v>125</v>
      </c>
    </row>
    <row r="47" spans="1:6" ht="11.45" customHeight="1" x14ac:dyDescent="0.2">
      <c r="A47" s="81">
        <f>IF(C47&lt;&gt;"",COUNTA($C$10:C47),"")</f>
        <v>38</v>
      </c>
      <c r="B47" s="82" t="s">
        <v>181</v>
      </c>
      <c r="C47" s="96">
        <v>0.02</v>
      </c>
      <c r="D47" s="67" t="s">
        <v>122</v>
      </c>
      <c r="E47" s="97" t="s">
        <v>11</v>
      </c>
      <c r="F47" s="67" t="s">
        <v>125</v>
      </c>
    </row>
    <row r="48" spans="1:6" ht="11.45" customHeight="1" x14ac:dyDescent="0.2">
      <c r="A48" s="81">
        <f>IF(C48&lt;&gt;"",COUNTA($C$10:C48),"")</f>
        <v>39</v>
      </c>
      <c r="B48" s="82" t="s">
        <v>182</v>
      </c>
      <c r="C48" s="96">
        <v>0</v>
      </c>
      <c r="D48" s="67" t="s">
        <v>121</v>
      </c>
      <c r="E48" s="97">
        <v>0.1</v>
      </c>
      <c r="F48" s="67" t="s">
        <v>121</v>
      </c>
    </row>
    <row r="49" spans="1:6" ht="11.45" customHeight="1" x14ac:dyDescent="0.2">
      <c r="A49" s="81">
        <f>IF(C49&lt;&gt;"",COUNTA($C$10:C49),"")</f>
        <v>40</v>
      </c>
      <c r="B49" s="69" t="s">
        <v>250</v>
      </c>
      <c r="C49" s="96" t="s">
        <v>5</v>
      </c>
      <c r="D49" s="67" t="s">
        <v>23</v>
      </c>
      <c r="E49" s="97" t="s">
        <v>5</v>
      </c>
      <c r="F49" s="67" t="s">
        <v>23</v>
      </c>
    </row>
    <row r="50" spans="1:6" ht="11.45" customHeight="1" x14ac:dyDescent="0.2">
      <c r="A50" s="81">
        <f>IF(C50&lt;&gt;"",COUNTA($C$10:C50),"")</f>
        <v>41</v>
      </c>
      <c r="B50" s="82" t="s">
        <v>183</v>
      </c>
      <c r="C50" s="96" t="s">
        <v>11</v>
      </c>
      <c r="D50" s="67" t="s">
        <v>125</v>
      </c>
      <c r="E50" s="97" t="s">
        <v>11</v>
      </c>
      <c r="F50" s="67" t="s">
        <v>125</v>
      </c>
    </row>
    <row r="51" spans="1:6" ht="11.45" customHeight="1" x14ac:dyDescent="0.2">
      <c r="A51" s="81">
        <f>IF(C51&lt;&gt;"",COUNTA($C$10:C51),"")</f>
        <v>42</v>
      </c>
      <c r="B51" s="82" t="s">
        <v>184</v>
      </c>
      <c r="C51" s="96" t="s">
        <v>5</v>
      </c>
      <c r="D51" s="67" t="s">
        <v>23</v>
      </c>
      <c r="E51" s="97" t="s">
        <v>5</v>
      </c>
      <c r="F51" s="67" t="s">
        <v>23</v>
      </c>
    </row>
    <row r="52" spans="1:6" ht="11.45" customHeight="1" x14ac:dyDescent="0.2">
      <c r="A52" s="81">
        <f>IF(C52&lt;&gt;"",COUNTA($C$10:C52),"")</f>
        <v>43</v>
      </c>
      <c r="B52" s="82" t="s">
        <v>185</v>
      </c>
      <c r="C52" s="96" t="s">
        <v>5</v>
      </c>
      <c r="D52" s="67" t="s">
        <v>23</v>
      </c>
      <c r="E52" s="97" t="s">
        <v>5</v>
      </c>
      <c r="F52" s="67" t="s">
        <v>23</v>
      </c>
    </row>
    <row r="53" spans="1:6" s="76" customFormat="1" ht="22.5" customHeight="1" x14ac:dyDescent="0.2">
      <c r="A53" s="81">
        <f>IF(C53&lt;&gt;"",COUNTA($C$10:C53),"")</f>
        <v>44</v>
      </c>
      <c r="B53" s="69" t="s">
        <v>251</v>
      </c>
      <c r="C53" s="96">
        <v>0</v>
      </c>
      <c r="D53" s="67" t="s">
        <v>121</v>
      </c>
      <c r="E53" s="97">
        <v>0</v>
      </c>
      <c r="F53" s="67" t="s">
        <v>121</v>
      </c>
    </row>
    <row r="54" spans="1:6" ht="11.45" customHeight="1" x14ac:dyDescent="0.2">
      <c r="A54" s="81">
        <f>IF(C54&lt;&gt;"",COUNTA($C$10:C54),"")</f>
        <v>45</v>
      </c>
      <c r="B54" s="82" t="s">
        <v>186</v>
      </c>
      <c r="C54" s="96">
        <v>0</v>
      </c>
      <c r="D54" s="67" t="s">
        <v>121</v>
      </c>
      <c r="E54" s="97">
        <v>0</v>
      </c>
      <c r="F54" s="67" t="s">
        <v>121</v>
      </c>
    </row>
    <row r="55" spans="1:6" ht="22.5" customHeight="1" x14ac:dyDescent="0.2">
      <c r="A55" s="81">
        <f>IF(C55&lt;&gt;"",COUNTA($C$10:C55),"")</f>
        <v>46</v>
      </c>
      <c r="B55" s="69" t="s">
        <v>252</v>
      </c>
      <c r="C55" s="96" t="s">
        <v>5</v>
      </c>
      <c r="D55" s="67" t="s">
        <v>23</v>
      </c>
      <c r="E55" s="97" t="s">
        <v>5</v>
      </c>
      <c r="F55" s="67" t="s">
        <v>23</v>
      </c>
    </row>
    <row r="56" spans="1:6" ht="11.45" customHeight="1" x14ac:dyDescent="0.2">
      <c r="A56" s="81">
        <f>IF(C56&lt;&gt;"",COUNTA($C$10:C56),"")</f>
        <v>47</v>
      </c>
      <c r="B56" s="82" t="s">
        <v>187</v>
      </c>
      <c r="C56" s="96" t="s">
        <v>11</v>
      </c>
      <c r="D56" s="67" t="s">
        <v>125</v>
      </c>
      <c r="E56" s="97">
        <v>0.1</v>
      </c>
      <c r="F56" s="67" t="s">
        <v>121</v>
      </c>
    </row>
    <row r="57" spans="1:6" ht="11.45" customHeight="1" x14ac:dyDescent="0.2">
      <c r="A57" s="81">
        <f>IF(C57&lt;&gt;"",COUNTA($C$10:C57),"")</f>
        <v>48</v>
      </c>
      <c r="B57" s="82" t="s">
        <v>188</v>
      </c>
      <c r="C57" s="96" t="s">
        <v>5</v>
      </c>
      <c r="D57" s="67" t="s">
        <v>23</v>
      </c>
      <c r="E57" s="97" t="s">
        <v>5</v>
      </c>
      <c r="F57" s="67" t="s">
        <v>23</v>
      </c>
    </row>
    <row r="58" spans="1:6" ht="22.5" customHeight="1" x14ac:dyDescent="0.2">
      <c r="A58" s="81">
        <f>IF(C58&lt;&gt;"",COUNTA($C$10:C58),"")</f>
        <v>49</v>
      </c>
      <c r="B58" s="69" t="s">
        <v>253</v>
      </c>
      <c r="C58" s="96" t="s">
        <v>11</v>
      </c>
      <c r="D58" s="67" t="s">
        <v>125</v>
      </c>
      <c r="E58" s="97" t="s">
        <v>11</v>
      </c>
      <c r="F58" s="67" t="s">
        <v>125</v>
      </c>
    </row>
    <row r="59" spans="1:6" ht="11.45" customHeight="1" x14ac:dyDescent="0.2">
      <c r="A59" s="81">
        <f>IF(C59&lt;&gt;"",COUNTA($C$10:C59),"")</f>
        <v>50</v>
      </c>
      <c r="B59" s="82" t="s">
        <v>189</v>
      </c>
      <c r="C59" s="96" t="s">
        <v>11</v>
      </c>
      <c r="D59" s="67" t="s">
        <v>125</v>
      </c>
      <c r="E59" s="97" t="s">
        <v>11</v>
      </c>
      <c r="F59" s="67" t="s">
        <v>125</v>
      </c>
    </row>
    <row r="60" spans="1:6" ht="11.45" customHeight="1" x14ac:dyDescent="0.2">
      <c r="A60" s="81">
        <f>IF(C60&lt;&gt;"",COUNTA($C$10:C60),"")</f>
        <v>51</v>
      </c>
      <c r="B60" s="82" t="s">
        <v>190</v>
      </c>
      <c r="C60" s="96" t="s">
        <v>11</v>
      </c>
      <c r="D60" s="67" t="s">
        <v>125</v>
      </c>
      <c r="E60" s="97">
        <v>0.7</v>
      </c>
      <c r="F60" s="67" t="s">
        <v>121</v>
      </c>
    </row>
    <row r="61" spans="1:6" ht="11.45" customHeight="1" x14ac:dyDescent="0.2">
      <c r="A61" s="81">
        <f>IF(C61&lt;&gt;"",COUNTA($C$10:C61),"")</f>
        <v>52</v>
      </c>
      <c r="B61" s="69" t="s">
        <v>254</v>
      </c>
      <c r="C61" s="96" t="s">
        <v>11</v>
      </c>
      <c r="D61" s="67" t="s">
        <v>125</v>
      </c>
      <c r="E61" s="97">
        <v>0.7</v>
      </c>
      <c r="F61" s="67" t="s">
        <v>121</v>
      </c>
    </row>
    <row r="62" spans="1:6" ht="11.45" customHeight="1" x14ac:dyDescent="0.2">
      <c r="A62" s="81">
        <f>IF(C62&lt;&gt;"",COUNTA($C$10:C62),"")</f>
        <v>53</v>
      </c>
      <c r="B62" s="82" t="s">
        <v>186</v>
      </c>
      <c r="C62" s="96" t="s">
        <v>11</v>
      </c>
      <c r="D62" s="67" t="s">
        <v>125</v>
      </c>
      <c r="E62" s="97">
        <v>0.6</v>
      </c>
      <c r="F62" s="67" t="s">
        <v>121</v>
      </c>
    </row>
    <row r="63" spans="1:6" ht="22.5" customHeight="1" x14ac:dyDescent="0.2">
      <c r="A63" s="81">
        <f>IF(C63&lt;&gt;"",COUNTA($C$10:C63),"")</f>
        <v>54</v>
      </c>
      <c r="B63" s="69" t="s">
        <v>252</v>
      </c>
      <c r="C63" s="96" t="s">
        <v>11</v>
      </c>
      <c r="D63" s="67" t="s">
        <v>125</v>
      </c>
      <c r="E63" s="97" t="s">
        <v>0</v>
      </c>
      <c r="F63" s="67" t="s">
        <v>121</v>
      </c>
    </row>
    <row r="64" spans="1:6" ht="11.45" customHeight="1" x14ac:dyDescent="0.2">
      <c r="A64" s="81">
        <f>IF(C64&lt;&gt;"",COUNTA($C$10:C64),"")</f>
        <v>55</v>
      </c>
      <c r="B64" s="82" t="s">
        <v>191</v>
      </c>
      <c r="C64" s="96">
        <v>0.01</v>
      </c>
      <c r="D64" s="67" t="s">
        <v>121</v>
      </c>
      <c r="E64" s="97">
        <v>0</v>
      </c>
      <c r="F64" s="67" t="s">
        <v>121</v>
      </c>
    </row>
    <row r="65" spans="1:6" ht="11.45" customHeight="1" x14ac:dyDescent="0.2">
      <c r="A65" s="81">
        <f>IF(C65&lt;&gt;"",COUNTA($C$10:C65),"")</f>
        <v>56</v>
      </c>
      <c r="B65" s="82" t="s">
        <v>186</v>
      </c>
      <c r="C65" s="96">
        <v>0.01</v>
      </c>
      <c r="D65" s="67" t="s">
        <v>121</v>
      </c>
      <c r="E65" s="97">
        <v>0</v>
      </c>
      <c r="F65" s="67" t="s">
        <v>121</v>
      </c>
    </row>
    <row r="66" spans="1:6" ht="22.5" customHeight="1" x14ac:dyDescent="0.2">
      <c r="A66" s="81">
        <f>IF(C66&lt;&gt;"",COUNTA($C$10:C66),"")</f>
        <v>57</v>
      </c>
      <c r="B66" s="69" t="s">
        <v>252</v>
      </c>
      <c r="C66" s="96">
        <v>0</v>
      </c>
      <c r="D66" s="67" t="s">
        <v>121</v>
      </c>
      <c r="E66" s="97">
        <v>1E-3</v>
      </c>
      <c r="F66" s="67" t="s">
        <v>121</v>
      </c>
    </row>
    <row r="67" spans="1:6" ht="22.5" customHeight="1" x14ac:dyDescent="0.2">
      <c r="A67" s="81">
        <f>IF(C67&lt;&gt;"",COUNTA($C$10:C67),"")</f>
        <v>58</v>
      </c>
      <c r="B67" s="69" t="s">
        <v>306</v>
      </c>
      <c r="C67" s="96" t="s">
        <v>5</v>
      </c>
      <c r="D67" s="67" t="s">
        <v>23</v>
      </c>
      <c r="E67" s="97" t="s">
        <v>5</v>
      </c>
      <c r="F67" s="67" t="s">
        <v>23</v>
      </c>
    </row>
    <row r="68" spans="1:6" ht="11.45" customHeight="1" x14ac:dyDescent="0.2">
      <c r="A68" s="81">
        <f>IF(C68&lt;&gt;"",COUNTA($C$10:C68),"")</f>
        <v>59</v>
      </c>
      <c r="B68" s="82" t="s">
        <v>186</v>
      </c>
      <c r="C68" s="96" t="s">
        <v>5</v>
      </c>
      <c r="D68" s="67" t="s">
        <v>23</v>
      </c>
      <c r="E68" s="97" t="s">
        <v>5</v>
      </c>
      <c r="F68" s="67" t="s">
        <v>23</v>
      </c>
    </row>
    <row r="69" spans="1:6" ht="22.5" customHeight="1" x14ac:dyDescent="0.2">
      <c r="A69" s="81">
        <f>IF(C69&lt;&gt;"",COUNTA($C$10:C69),"")</f>
        <v>60</v>
      </c>
      <c r="B69" s="69" t="s">
        <v>252</v>
      </c>
      <c r="C69" s="96" t="s">
        <v>5</v>
      </c>
      <c r="D69" s="67" t="s">
        <v>23</v>
      </c>
      <c r="E69" s="97" t="s">
        <v>5</v>
      </c>
      <c r="F69" s="67" t="s">
        <v>23</v>
      </c>
    </row>
    <row r="70" spans="1:6" s="49" customFormat="1" ht="22.5" customHeight="1" x14ac:dyDescent="0.2">
      <c r="A70" s="81">
        <f>IF(C70&lt;&gt;"",COUNTA($C$10:C70),"")</f>
        <v>61</v>
      </c>
      <c r="B70" s="69" t="s">
        <v>255</v>
      </c>
      <c r="C70" s="96">
        <v>0.01</v>
      </c>
      <c r="D70" s="67" t="s">
        <v>124</v>
      </c>
      <c r="E70" s="97">
        <v>0.3</v>
      </c>
      <c r="F70" s="67" t="s">
        <v>123</v>
      </c>
    </row>
    <row r="71" spans="1:6" ht="11.45" customHeight="1" x14ac:dyDescent="0.2">
      <c r="A71" s="81">
        <f>IF(C71&lt;&gt;"",COUNTA($C$10:C71),"")</f>
        <v>62</v>
      </c>
      <c r="B71" s="82" t="s">
        <v>192</v>
      </c>
      <c r="C71" s="96">
        <v>0.06</v>
      </c>
      <c r="D71" s="67" t="s">
        <v>123</v>
      </c>
      <c r="E71" s="97">
        <v>0.3</v>
      </c>
      <c r="F71" s="67" t="s">
        <v>124</v>
      </c>
    </row>
    <row r="72" spans="1:6" ht="11.45" customHeight="1" x14ac:dyDescent="0.2">
      <c r="A72" s="81">
        <f>IF(C72&lt;&gt;"",COUNTA($C$10:C72),"")</f>
        <v>63</v>
      </c>
      <c r="B72" s="82" t="s">
        <v>193</v>
      </c>
      <c r="C72" s="96">
        <v>0.42</v>
      </c>
      <c r="D72" s="67" t="s">
        <v>123</v>
      </c>
      <c r="E72" s="97">
        <v>6.4</v>
      </c>
      <c r="F72" s="67" t="s">
        <v>123</v>
      </c>
    </row>
    <row r="73" spans="1:6" ht="11.45" customHeight="1" x14ac:dyDescent="0.2">
      <c r="A73" s="81">
        <f>IF(C73&lt;&gt;"",COUNTA($C$10:C73),"")</f>
        <v>64</v>
      </c>
      <c r="B73" s="82" t="s">
        <v>194</v>
      </c>
      <c r="C73" s="96">
        <v>0.05</v>
      </c>
      <c r="D73" s="67" t="s">
        <v>124</v>
      </c>
      <c r="E73" s="97">
        <v>0.7</v>
      </c>
      <c r="F73" s="67" t="s">
        <v>123</v>
      </c>
    </row>
    <row r="74" spans="1:6" ht="11.45" customHeight="1" x14ac:dyDescent="0.2">
      <c r="A74" s="81">
        <f>IF(C74&lt;&gt;"",COUNTA($C$10:C74),"")</f>
        <v>65</v>
      </c>
      <c r="B74" s="82" t="s">
        <v>195</v>
      </c>
      <c r="C74" s="96" t="s">
        <v>11</v>
      </c>
      <c r="D74" s="67" t="s">
        <v>125</v>
      </c>
      <c r="E74" s="97">
        <v>0.5</v>
      </c>
      <c r="F74" s="67" t="s">
        <v>123</v>
      </c>
    </row>
    <row r="75" spans="1:6" ht="11.45" customHeight="1" x14ac:dyDescent="0.2">
      <c r="A75" s="81">
        <f>IF(C75&lt;&gt;"",COUNTA($C$10:C75),"")</f>
        <v>66</v>
      </c>
      <c r="B75" s="82" t="s">
        <v>196</v>
      </c>
      <c r="C75" s="96" t="s">
        <v>11</v>
      </c>
      <c r="D75" s="67" t="s">
        <v>125</v>
      </c>
      <c r="E75" s="97">
        <v>0.4</v>
      </c>
      <c r="F75" s="67" t="s">
        <v>121</v>
      </c>
    </row>
    <row r="76" spans="1:6" ht="11.45" customHeight="1" x14ac:dyDescent="0.2">
      <c r="A76" s="81">
        <f>IF(C76&lt;&gt;"",COUNTA($C$10:C76),"")</f>
        <v>67</v>
      </c>
      <c r="B76" s="82" t="s">
        <v>197</v>
      </c>
      <c r="C76" s="96" t="s">
        <v>11</v>
      </c>
      <c r="D76" s="67" t="s">
        <v>125</v>
      </c>
      <c r="E76" s="97">
        <v>0.4</v>
      </c>
      <c r="F76" s="67" t="s">
        <v>121</v>
      </c>
    </row>
    <row r="77" spans="1:6" ht="22.5" customHeight="1" x14ac:dyDescent="0.2">
      <c r="A77" s="81">
        <f>IF(C77&lt;&gt;"",COUNTA($C$10:C77),"")</f>
        <v>68</v>
      </c>
      <c r="B77" s="69" t="s">
        <v>256</v>
      </c>
      <c r="C77" s="96" t="s">
        <v>5</v>
      </c>
      <c r="D77" s="67" t="s">
        <v>23</v>
      </c>
      <c r="E77" s="97" t="s">
        <v>5</v>
      </c>
      <c r="F77" s="67" t="s">
        <v>23</v>
      </c>
    </row>
    <row r="78" spans="1:6" ht="11.45" customHeight="1" x14ac:dyDescent="0.2">
      <c r="A78" s="81">
        <f>IF(C78&lt;&gt;"",COUNTA($C$10:C78),"")</f>
        <v>69</v>
      </c>
      <c r="B78" s="82" t="s">
        <v>198</v>
      </c>
      <c r="C78" s="96" t="s">
        <v>11</v>
      </c>
      <c r="D78" s="67" t="s">
        <v>125</v>
      </c>
      <c r="E78" s="97">
        <v>0</v>
      </c>
      <c r="F78" s="67" t="s">
        <v>122</v>
      </c>
    </row>
    <row r="79" spans="1:6" s="49" customFormat="1" ht="11.45" customHeight="1" x14ac:dyDescent="0.2">
      <c r="A79" s="81">
        <f>IF(C79&lt;&gt;"",COUNTA($C$10:C79),"")</f>
        <v>70</v>
      </c>
      <c r="B79" s="82" t="s">
        <v>197</v>
      </c>
      <c r="C79" s="96" t="s">
        <v>11</v>
      </c>
      <c r="D79" s="67" t="s">
        <v>125</v>
      </c>
      <c r="E79" s="97">
        <v>0</v>
      </c>
      <c r="F79" s="67" t="s">
        <v>122</v>
      </c>
    </row>
    <row r="80" spans="1:6" ht="22.5" customHeight="1" x14ac:dyDescent="0.2">
      <c r="A80" s="81">
        <f>IF(C80&lt;&gt;"",COUNTA($C$10:C80),"")</f>
        <v>71</v>
      </c>
      <c r="B80" s="69" t="s">
        <v>256</v>
      </c>
      <c r="C80" s="96" t="s">
        <v>5</v>
      </c>
      <c r="D80" s="67" t="s">
        <v>23</v>
      </c>
      <c r="E80" s="97" t="s">
        <v>5</v>
      </c>
      <c r="F80" s="67" t="s">
        <v>23</v>
      </c>
    </row>
    <row r="81" spans="1:6" ht="11.45" customHeight="1" x14ac:dyDescent="0.2">
      <c r="A81" s="81">
        <f>IF(C81&lt;&gt;"",COUNTA($C$10:C81),"")</f>
        <v>72</v>
      </c>
      <c r="B81" s="82" t="s">
        <v>199</v>
      </c>
      <c r="C81" s="96" t="s">
        <v>11</v>
      </c>
      <c r="D81" s="67" t="s">
        <v>125</v>
      </c>
      <c r="E81" s="97" t="s">
        <v>11</v>
      </c>
      <c r="F81" s="67" t="s">
        <v>125</v>
      </c>
    </row>
    <row r="82" spans="1:6" ht="11.45" customHeight="1" x14ac:dyDescent="0.2">
      <c r="A82" s="81">
        <f>IF(C82&lt;&gt;"",COUNTA($C$10:C82),"")</f>
        <v>73</v>
      </c>
      <c r="B82" s="82" t="s">
        <v>197</v>
      </c>
      <c r="C82" s="96" t="s">
        <v>11</v>
      </c>
      <c r="D82" s="67" t="s">
        <v>125</v>
      </c>
      <c r="E82" s="97" t="s">
        <v>11</v>
      </c>
      <c r="F82" s="67" t="s">
        <v>125</v>
      </c>
    </row>
    <row r="83" spans="1:6" ht="22.5" customHeight="1" x14ac:dyDescent="0.2">
      <c r="A83" s="81">
        <f>IF(C83&lt;&gt;"",COUNTA($C$10:C83),"")</f>
        <v>74</v>
      </c>
      <c r="B83" s="69" t="s">
        <v>256</v>
      </c>
      <c r="C83" s="96" t="s">
        <v>5</v>
      </c>
      <c r="D83" s="67" t="s">
        <v>23</v>
      </c>
      <c r="E83" s="97" t="s">
        <v>5</v>
      </c>
      <c r="F83" s="67" t="s">
        <v>23</v>
      </c>
    </row>
    <row r="84" spans="1:6" ht="11.45" customHeight="1" x14ac:dyDescent="0.2">
      <c r="A84" s="81">
        <f>IF(C84&lt;&gt;"",COUNTA($C$10:C84),"")</f>
        <v>75</v>
      </c>
      <c r="B84" s="82" t="s">
        <v>200</v>
      </c>
      <c r="C84" s="96" t="s">
        <v>11</v>
      </c>
      <c r="D84" s="67" t="s">
        <v>125</v>
      </c>
      <c r="E84" s="97">
        <v>0.1</v>
      </c>
      <c r="F84" s="67" t="s">
        <v>121</v>
      </c>
    </row>
    <row r="85" spans="1:6" s="49" customFormat="1" ht="11.45" customHeight="1" x14ac:dyDescent="0.2">
      <c r="A85" s="81">
        <f>IF(C85&lt;&gt;"",COUNTA($C$10:C85),"")</f>
        <v>76</v>
      </c>
      <c r="B85" s="82" t="s">
        <v>201</v>
      </c>
      <c r="C85" s="96" t="s">
        <v>5</v>
      </c>
      <c r="D85" s="67" t="s">
        <v>23</v>
      </c>
      <c r="E85" s="97" t="s">
        <v>5</v>
      </c>
      <c r="F85" s="67" t="s">
        <v>23</v>
      </c>
    </row>
    <row r="86" spans="1:6" ht="11.45" customHeight="1" x14ac:dyDescent="0.2">
      <c r="A86" s="81">
        <f>IF(C86&lt;&gt;"",COUNTA($C$10:C86),"")</f>
        <v>77</v>
      </c>
      <c r="B86" s="82" t="s">
        <v>202</v>
      </c>
      <c r="C86" s="96" t="s">
        <v>5</v>
      </c>
      <c r="D86" s="67" t="s">
        <v>23</v>
      </c>
      <c r="E86" s="97" t="s">
        <v>5</v>
      </c>
      <c r="F86" s="67" t="s">
        <v>23</v>
      </c>
    </row>
    <row r="87" spans="1:6" ht="11.45" customHeight="1" x14ac:dyDescent="0.2">
      <c r="A87" s="81">
        <f>IF(C87&lt;&gt;"",COUNTA($C$10:C87),"")</f>
        <v>78</v>
      </c>
      <c r="B87" s="82" t="s">
        <v>203</v>
      </c>
      <c r="C87" s="96" t="s">
        <v>5</v>
      </c>
      <c r="D87" s="67" t="s">
        <v>23</v>
      </c>
      <c r="E87" s="97" t="s">
        <v>5</v>
      </c>
      <c r="F87" s="67" t="s">
        <v>23</v>
      </c>
    </row>
    <row r="88" spans="1:6" ht="22.5" customHeight="1" x14ac:dyDescent="0.2">
      <c r="A88" s="81">
        <f>IF(C88&lt;&gt;"",COUNTA($C$10:C88),"")</f>
        <v>79</v>
      </c>
      <c r="B88" s="69" t="s">
        <v>258</v>
      </c>
      <c r="C88" s="96">
        <v>0</v>
      </c>
      <c r="D88" s="67" t="s">
        <v>121</v>
      </c>
      <c r="E88" s="97">
        <v>0.1</v>
      </c>
      <c r="F88" s="67" t="s">
        <v>121</v>
      </c>
    </row>
    <row r="89" spans="1:6" ht="11.45" customHeight="1" x14ac:dyDescent="0.2">
      <c r="A89" s="81">
        <f>IF(C89&lt;&gt;"",COUNTA($C$10:C89),"")</f>
        <v>80</v>
      </c>
      <c r="B89" s="82" t="s">
        <v>186</v>
      </c>
      <c r="C89" s="96">
        <v>0</v>
      </c>
      <c r="D89" s="67" t="s">
        <v>121</v>
      </c>
      <c r="E89" s="97">
        <v>0.1</v>
      </c>
      <c r="F89" s="67" t="s">
        <v>121</v>
      </c>
    </row>
    <row r="90" spans="1:6" ht="22.5" customHeight="1" x14ac:dyDescent="0.2">
      <c r="A90" s="81">
        <f>IF(C90&lt;&gt;"",COUNTA($C$10:C90),"")</f>
        <v>81</v>
      </c>
      <c r="B90" s="69" t="s">
        <v>257</v>
      </c>
      <c r="C90" s="96" t="s">
        <v>5</v>
      </c>
      <c r="D90" s="67" t="s">
        <v>23</v>
      </c>
      <c r="E90" s="97" t="s">
        <v>5</v>
      </c>
      <c r="F90" s="67" t="s">
        <v>23</v>
      </c>
    </row>
    <row r="91" spans="1:6" s="49" customFormat="1" ht="11.45" customHeight="1" x14ac:dyDescent="0.2">
      <c r="A91" s="81">
        <f>IF(C91&lt;&gt;"",COUNTA($C$10:C91),"")</f>
        <v>82</v>
      </c>
      <c r="B91" s="82" t="s">
        <v>204</v>
      </c>
      <c r="C91" s="96" t="s">
        <v>11</v>
      </c>
      <c r="D91" s="67" t="s">
        <v>125</v>
      </c>
      <c r="E91" s="97" t="s">
        <v>11</v>
      </c>
      <c r="F91" s="67" t="s">
        <v>125</v>
      </c>
    </row>
    <row r="92" spans="1:6" ht="11.45" customHeight="1" x14ac:dyDescent="0.2">
      <c r="A92" s="81">
        <f>IF(C92&lt;&gt;"",COUNTA($C$10:C92),"")</f>
        <v>83</v>
      </c>
      <c r="B92" s="82" t="s">
        <v>205</v>
      </c>
      <c r="C92" s="96" t="s">
        <v>11</v>
      </c>
      <c r="D92" s="67" t="s">
        <v>125</v>
      </c>
      <c r="E92" s="97" t="s">
        <v>11</v>
      </c>
      <c r="F92" s="67" t="s">
        <v>125</v>
      </c>
    </row>
    <row r="93" spans="1:6" ht="11.45" customHeight="1" x14ac:dyDescent="0.2">
      <c r="A93" s="81">
        <f>IF(C93&lt;&gt;"",COUNTA($C$10:C93),"")</f>
        <v>84</v>
      </c>
      <c r="B93" s="82" t="s">
        <v>206</v>
      </c>
      <c r="C93" s="96">
        <v>0.72</v>
      </c>
      <c r="D93" s="67" t="s">
        <v>123</v>
      </c>
      <c r="E93" s="97">
        <v>44</v>
      </c>
      <c r="F93" s="67" t="s">
        <v>123</v>
      </c>
    </row>
    <row r="94" spans="1:6" ht="11.45" customHeight="1" x14ac:dyDescent="0.2">
      <c r="A94" s="81">
        <f>IF(C94&lt;&gt;"",COUNTA($C$10:C94),"")</f>
        <v>85</v>
      </c>
      <c r="B94" s="82" t="s">
        <v>207</v>
      </c>
      <c r="C94" s="96">
        <v>0.33</v>
      </c>
      <c r="D94" s="67" t="s">
        <v>123</v>
      </c>
      <c r="E94" s="97">
        <v>12</v>
      </c>
      <c r="F94" s="67" t="s">
        <v>123</v>
      </c>
    </row>
    <row r="95" spans="1:6" ht="11.45" customHeight="1" x14ac:dyDescent="0.2">
      <c r="A95" s="81">
        <f>IF(C95&lt;&gt;"",COUNTA($C$10:C95),"")</f>
        <v>86</v>
      </c>
      <c r="B95" s="82" t="s">
        <v>208</v>
      </c>
      <c r="C95" s="96">
        <v>0.62</v>
      </c>
      <c r="D95" s="67" t="s">
        <v>123</v>
      </c>
      <c r="E95" s="97">
        <v>29.6</v>
      </c>
      <c r="F95" s="67" t="s">
        <v>123</v>
      </c>
    </row>
    <row r="96" spans="1:6" ht="11.45" customHeight="1" x14ac:dyDescent="0.2">
      <c r="A96" s="81">
        <f>IF(C96&lt;&gt;"",COUNTA($C$10:C96),"")</f>
        <v>87</v>
      </c>
      <c r="B96" s="69" t="s">
        <v>259</v>
      </c>
      <c r="C96" s="96">
        <v>0.13</v>
      </c>
      <c r="D96" s="67" t="s">
        <v>122</v>
      </c>
      <c r="E96" s="97">
        <v>2.1</v>
      </c>
      <c r="F96" s="67" t="s">
        <v>124</v>
      </c>
    </row>
    <row r="97" spans="1:6" ht="22.5" customHeight="1" x14ac:dyDescent="0.2">
      <c r="A97" s="81">
        <f>IF(C97&lt;&gt;"",COUNTA($C$10:C97),"")</f>
        <v>88</v>
      </c>
      <c r="B97" s="69" t="s">
        <v>260</v>
      </c>
      <c r="C97" s="96">
        <v>0.08</v>
      </c>
      <c r="D97" s="67" t="s">
        <v>122</v>
      </c>
      <c r="E97" s="97">
        <v>0.4</v>
      </c>
      <c r="F97" s="67" t="s">
        <v>123</v>
      </c>
    </row>
    <row r="98" spans="1:6" ht="11.45" customHeight="1" x14ac:dyDescent="0.2">
      <c r="A98" s="81">
        <f>IF(C98&lt;&gt;"",COUNTA($C$10:C98),"")</f>
        <v>89</v>
      </c>
      <c r="B98" s="82" t="s">
        <v>209</v>
      </c>
      <c r="C98" s="96" t="s">
        <v>11</v>
      </c>
      <c r="D98" s="67" t="s">
        <v>125</v>
      </c>
      <c r="E98" s="97" t="s">
        <v>11</v>
      </c>
      <c r="F98" s="67" t="s">
        <v>125</v>
      </c>
    </row>
    <row r="99" spans="1:6" ht="11.45" customHeight="1" x14ac:dyDescent="0.2">
      <c r="A99" s="81">
        <f>IF(C99&lt;&gt;"",COUNTA($C$10:C99),"")</f>
        <v>90</v>
      </c>
      <c r="B99" s="82" t="s">
        <v>210</v>
      </c>
      <c r="C99" s="96">
        <v>0.66</v>
      </c>
      <c r="D99" s="67" t="s">
        <v>123</v>
      </c>
      <c r="E99" s="97">
        <v>17.2</v>
      </c>
      <c r="F99" s="67" t="s">
        <v>124</v>
      </c>
    </row>
    <row r="100" spans="1:6" ht="22.5" customHeight="1" x14ac:dyDescent="0.2">
      <c r="A100" s="81">
        <f>IF(C100&lt;&gt;"",COUNTA($C$10:C100),"")</f>
        <v>91</v>
      </c>
      <c r="B100" s="69" t="s">
        <v>261</v>
      </c>
      <c r="C100" s="96">
        <v>0.05</v>
      </c>
      <c r="D100" s="67" t="s">
        <v>124</v>
      </c>
      <c r="E100" s="97">
        <v>0.3</v>
      </c>
      <c r="F100" s="67" t="s">
        <v>122</v>
      </c>
    </row>
    <row r="101" spans="1:6" ht="11.45" customHeight="1" x14ac:dyDescent="0.2">
      <c r="A101" s="81">
        <f>IF(C101&lt;&gt;"",COUNTA($C$10:C101),"")</f>
        <v>92</v>
      </c>
      <c r="B101" s="82" t="s">
        <v>211</v>
      </c>
      <c r="C101" s="96">
        <v>0.27</v>
      </c>
      <c r="D101" s="67" t="s">
        <v>123</v>
      </c>
      <c r="E101" s="97" t="s">
        <v>11</v>
      </c>
      <c r="F101" s="67" t="s">
        <v>125</v>
      </c>
    </row>
    <row r="102" spans="1:6" ht="11.45" customHeight="1" x14ac:dyDescent="0.2">
      <c r="A102" s="81">
        <f>IF(C102&lt;&gt;"",COUNTA($C$10:C102),"")</f>
        <v>93</v>
      </c>
      <c r="B102" s="82" t="s">
        <v>212</v>
      </c>
      <c r="C102" s="96">
        <v>0.27</v>
      </c>
      <c r="D102" s="67" t="s">
        <v>123</v>
      </c>
      <c r="E102" s="97" t="s">
        <v>11</v>
      </c>
      <c r="F102" s="67" t="s">
        <v>125</v>
      </c>
    </row>
    <row r="103" spans="1:6" ht="22.5" customHeight="1" x14ac:dyDescent="0.2">
      <c r="A103" s="81">
        <f>IF(C103&lt;&gt;"",COUNTA($C$10:C103),"")</f>
        <v>94</v>
      </c>
      <c r="B103" s="69" t="s">
        <v>262</v>
      </c>
      <c r="C103" s="96" t="s">
        <v>11</v>
      </c>
      <c r="D103" s="67" t="s">
        <v>125</v>
      </c>
      <c r="E103" s="97">
        <v>0.1</v>
      </c>
      <c r="F103" s="67" t="s">
        <v>121</v>
      </c>
    </row>
    <row r="104" spans="1:6" ht="22.5" customHeight="1" x14ac:dyDescent="0.2">
      <c r="A104" s="81">
        <f>IF(C104&lt;&gt;"",COUNTA($C$10:C104),"")</f>
        <v>95</v>
      </c>
      <c r="B104" s="69" t="s">
        <v>263</v>
      </c>
      <c r="C104" s="96">
        <v>0.62</v>
      </c>
      <c r="D104" s="67" t="s">
        <v>123</v>
      </c>
      <c r="E104" s="97">
        <v>4.5</v>
      </c>
      <c r="F104" s="67" t="s">
        <v>123</v>
      </c>
    </row>
    <row r="105" spans="1:6" ht="11.45" customHeight="1" x14ac:dyDescent="0.2">
      <c r="A105" s="81">
        <f>IF(C105&lt;&gt;"",COUNTA($C$10:C105),"")</f>
        <v>96</v>
      </c>
      <c r="B105" s="82" t="s">
        <v>213</v>
      </c>
      <c r="C105" s="96" t="s">
        <v>5</v>
      </c>
      <c r="D105" s="67" t="s">
        <v>23</v>
      </c>
      <c r="E105" s="97" t="s">
        <v>5</v>
      </c>
      <c r="F105" s="67" t="s">
        <v>23</v>
      </c>
    </row>
    <row r="106" spans="1:6" ht="11.45" customHeight="1" x14ac:dyDescent="0.2">
      <c r="A106" s="81">
        <f>IF(C106&lt;&gt;"",COUNTA($C$10:C106),"")</f>
        <v>97</v>
      </c>
      <c r="B106" s="82" t="s">
        <v>214</v>
      </c>
      <c r="C106" s="96" t="s">
        <v>5</v>
      </c>
      <c r="D106" s="67" t="s">
        <v>23</v>
      </c>
      <c r="E106" s="97" t="s">
        <v>5</v>
      </c>
      <c r="F106" s="67" t="s">
        <v>23</v>
      </c>
    </row>
    <row r="107" spans="1:6" ht="22.5" customHeight="1" x14ac:dyDescent="0.2">
      <c r="A107" s="81">
        <f>IF(C107&lt;&gt;"",COUNTA($C$10:C107),"")</f>
        <v>98</v>
      </c>
      <c r="B107" s="69" t="s">
        <v>338</v>
      </c>
      <c r="C107" s="96" t="s">
        <v>5</v>
      </c>
      <c r="D107" s="67" t="s">
        <v>23</v>
      </c>
      <c r="E107" s="97" t="s">
        <v>5</v>
      </c>
      <c r="F107" s="67" t="s">
        <v>23</v>
      </c>
    </row>
    <row r="108" spans="1:6" ht="11.45" customHeight="1" x14ac:dyDescent="0.2"/>
    <row r="109" spans="1:6" ht="11.45" customHeight="1" x14ac:dyDescent="0.2"/>
    <row r="110" spans="1:6" ht="11.45" customHeight="1" x14ac:dyDescent="0.2"/>
    <row r="111" spans="1:6" ht="11.45" customHeight="1" x14ac:dyDescent="0.2"/>
    <row r="112" spans="1:6"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sheetData>
  <mergeCells count="14">
    <mergeCell ref="C8:D8"/>
    <mergeCell ref="E8:F8"/>
    <mergeCell ref="E7:F7"/>
    <mergeCell ref="A1:B1"/>
    <mergeCell ref="C1:F1"/>
    <mergeCell ref="A2:B2"/>
    <mergeCell ref="C2:F2"/>
    <mergeCell ref="A3:A7"/>
    <mergeCell ref="B3:B7"/>
    <mergeCell ref="C7:D7"/>
    <mergeCell ref="C3:D5"/>
    <mergeCell ref="E3:F5"/>
    <mergeCell ref="C6:D6"/>
    <mergeCell ref="E6:F6"/>
  </mergeCells>
  <pageMargins left="0.59055118110236227" right="0.59055118110236227" top="0.59055118110236227" bottom="0.59055118110236227" header="0.31496062992125984" footer="0.31496062992125984"/>
  <pageSetup paperSize="9" pageOrder="overThenDown" orientation="portrait" r:id="rId1"/>
  <headerFooter differentOddEven="1">
    <oddFooter>&amp;L&amp;"-,Standard"&amp;7StatA MV, Statistischer Bericht C113E 2021 01&amp;R&amp;"-,Standard"&amp;7&amp;P</oddFooter>
    <evenFooter>&amp;L&amp;"-,Standard"&amp;7&amp;P&amp;R&amp;"-,Standard"&amp;7StatA MV, Statistischer Bericht C113E 2021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11</vt:i4>
      </vt:variant>
    </vt:vector>
  </HeadingPairs>
  <TitlesOfParts>
    <vt:vector size="35" baseType="lpstr">
      <vt:lpstr>Deckblatt</vt:lpstr>
      <vt:lpstr>Inhalt</vt:lpstr>
      <vt:lpstr>Vorbemerkg._Erläuterg.</vt:lpstr>
      <vt:lpstr>Grafiken</vt:lpstr>
      <vt:lpstr>1.1 M-V</vt:lpstr>
      <vt:lpstr>1.2 Rostock</vt:lpstr>
      <vt:lpstr>1.3 Schwerin</vt:lpstr>
      <vt:lpstr>1.4 LK MSP</vt:lpstr>
      <vt:lpstr>1.5 LK Rostock</vt:lpstr>
      <vt:lpstr>1.6 LK VR</vt:lpstr>
      <vt:lpstr>1.7 LK NWM</vt:lpstr>
      <vt:lpstr>1.8 LK VG</vt:lpstr>
      <vt:lpstr>1.9 LK LUP</vt:lpstr>
      <vt:lpstr>2</vt:lpstr>
      <vt:lpstr>Grafik</vt:lpstr>
      <vt:lpstr>3</vt:lpstr>
      <vt:lpstr>4</vt:lpstr>
      <vt:lpstr>5</vt:lpstr>
      <vt:lpstr>6</vt:lpstr>
      <vt:lpstr>7</vt:lpstr>
      <vt:lpstr>8</vt:lpstr>
      <vt:lpstr>9</vt:lpstr>
      <vt:lpstr>10</vt:lpstr>
      <vt:lpstr>Fußnotenerläut.</vt:lpstr>
      <vt:lpstr>'1.1 M-V'!Drucktitel</vt:lpstr>
      <vt:lpstr>'1.2 Rostock'!Drucktitel</vt:lpstr>
      <vt:lpstr>'1.3 Schwerin'!Drucktitel</vt:lpstr>
      <vt:lpstr>'1.4 LK MSP'!Drucktitel</vt:lpstr>
      <vt:lpstr>'1.5 LK Rostock'!Drucktitel</vt:lpstr>
      <vt:lpstr>'1.6 LK VR'!Drucktitel</vt:lpstr>
      <vt:lpstr>'1.7 LK NWM'!Drucktitel</vt:lpstr>
      <vt:lpstr>'1.8 LK VG'!Drucktitel</vt:lpstr>
      <vt:lpstr>'1.9 LK LUP'!Drucktitel</vt:lpstr>
      <vt:lpstr>'10'!Drucktitel</vt:lpstr>
      <vt:lpstr>'3'!Drucktitel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C113E Bodennutzung der Betriebe (endgültige Ergebnisse) 2021</dc:title>
  <dc:subject>Bodennutzung und Anbau</dc:subject>
  <dc:creator>FB 430</dc:creator>
  <cp:lastModifiedBy>Luptowski, Simone</cp:lastModifiedBy>
  <cp:lastPrinted>2022-02-15T13:33:30Z</cp:lastPrinted>
  <dcterms:created xsi:type="dcterms:W3CDTF">2019-11-25T08:47:43Z</dcterms:created>
  <dcterms:modified xsi:type="dcterms:W3CDTF">2022-02-22T12:43:55Z</dcterms:modified>
</cp:coreProperties>
</file>